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dc0211us\Sales\Pro AV and Sales Operations\Price List\2022 Pricing\"/>
    </mc:Choice>
  </mc:AlternateContent>
  <xr:revisionPtr revIDLastSave="0" documentId="8_{D419FEFC-3A4B-4C1D-A97F-3A39B5E3DB82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Price List" sheetId="1" r:id="rId1"/>
    <sheet name="Last Price List" sheetId="3" r:id="rId2"/>
    <sheet name="EOL Products" sheetId="4" r:id="rId3"/>
  </sheets>
  <calcPr calcId="191029"/>
</workbook>
</file>

<file path=xl/calcChain.xml><?xml version="1.0" encoding="utf-8"?>
<calcChain xmlns="http://schemas.openxmlformats.org/spreadsheetml/2006/main">
  <c r="G5" i="3" l="1"/>
  <c r="H5" i="3"/>
  <c r="I5" i="3"/>
  <c r="J5" i="3"/>
  <c r="B5" i="3" l="1"/>
  <c r="J4" i="3"/>
  <c r="I4" i="3"/>
  <c r="H4" i="3"/>
  <c r="G4" i="3"/>
  <c r="B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Christina Martinez</author>
  </authors>
  <commentList>
    <comment ref="L13" authorId="0" shapeId="0" xr:uid="{41A6C052-DAE5-4D50-A65D-19E5AC9A001B}">
      <text>
        <r>
          <rPr>
            <b/>
            <sz val="9"/>
            <color indexed="81"/>
            <rFont val="Tahoma"/>
            <family val="2"/>
          </rPr>
          <t>Christina Martinez:</t>
        </r>
        <r>
          <rPr>
            <sz val="9"/>
            <color indexed="81"/>
            <rFont val="Tahoma"/>
            <family val="2"/>
          </rPr>
          <t xml:space="preserve">
Suggestion: Repaint to black and place back into inventory</t>
        </r>
      </text>
    </comment>
    <comment ref="L44" authorId="0" shapeId="0" xr:uid="{9567DE5B-62B1-4B46-A81D-1D2C6870B7A9}">
      <text>
        <r>
          <rPr>
            <b/>
            <sz val="9"/>
            <color indexed="81"/>
            <rFont val="Tahoma"/>
            <family val="2"/>
          </rPr>
          <t>Christina Martinez:</t>
        </r>
        <r>
          <rPr>
            <sz val="9"/>
            <color indexed="81"/>
            <rFont val="Tahoma"/>
            <family val="2"/>
          </rPr>
          <t xml:space="preserve">
Per Maya, scrap</t>
        </r>
      </text>
    </comment>
    <comment ref="L73" authorId="0" shapeId="0" xr:uid="{D5AE8F39-EC6C-44D0-9914-2F7857D2D11A}">
      <text>
        <r>
          <rPr>
            <b/>
            <sz val="9"/>
            <color indexed="81"/>
            <rFont val="Tahoma"/>
            <family val="2"/>
          </rPr>
          <t>Christina Martinez:</t>
        </r>
        <r>
          <rPr>
            <sz val="9"/>
            <color indexed="81"/>
            <rFont val="Tahoma"/>
            <family val="2"/>
          </rPr>
          <t xml:space="preserve">
Per Maya, scrap</t>
        </r>
      </text>
    </comment>
    <comment ref="L75" authorId="0" shapeId="0" xr:uid="{D8059A7D-EC4C-4CC0-9476-4624D18C90A0}">
      <text>
        <r>
          <rPr>
            <b/>
            <sz val="9"/>
            <color indexed="81"/>
            <rFont val="Tahoma"/>
            <family val="2"/>
          </rPr>
          <t>Christina Martinez:</t>
        </r>
        <r>
          <rPr>
            <sz val="9"/>
            <color indexed="81"/>
            <rFont val="Tahoma"/>
            <family val="2"/>
          </rPr>
          <t xml:space="preserve">
Per Maya, scrap</t>
        </r>
      </text>
    </comment>
    <comment ref="L89" authorId="0" shapeId="0" xr:uid="{829626D5-30F3-4395-B336-9256F12ECC2E}">
      <text>
        <r>
          <rPr>
            <b/>
            <sz val="9"/>
            <color indexed="81"/>
            <rFont val="Tahoma"/>
            <family val="2"/>
          </rPr>
          <t>Christina Martinez:</t>
        </r>
        <r>
          <rPr>
            <sz val="9"/>
            <color indexed="81"/>
            <rFont val="Tahoma"/>
            <family val="2"/>
          </rPr>
          <t xml:space="preserve">
Per Maya, scrap</t>
        </r>
      </text>
    </comment>
    <comment ref="L92" authorId="0" shapeId="0" xr:uid="{E5DAB3F9-6E7E-405C-805B-7771D0E41EBE}">
      <text>
        <r>
          <rPr>
            <b/>
            <sz val="9"/>
            <color indexed="81"/>
            <rFont val="Tahoma"/>
            <family val="2"/>
          </rPr>
          <t>Christina Martinez:</t>
        </r>
        <r>
          <rPr>
            <sz val="9"/>
            <color indexed="81"/>
            <rFont val="Tahoma"/>
            <family val="2"/>
          </rPr>
          <t xml:space="preserve">
Justin to confirm Inventory</t>
        </r>
      </text>
    </comment>
    <comment ref="L93" authorId="0" shapeId="0" xr:uid="{0C399341-CAC8-49D0-8006-FB48D763FC23}">
      <text>
        <r>
          <rPr>
            <b/>
            <sz val="9"/>
            <color indexed="81"/>
            <rFont val="Tahoma"/>
            <family val="2"/>
          </rPr>
          <t>Christina Martinez:</t>
        </r>
        <r>
          <rPr>
            <sz val="9"/>
            <color indexed="81"/>
            <rFont val="Tahoma"/>
            <family val="2"/>
          </rPr>
          <t xml:space="preserve">
Justin to confirm Inventory</t>
        </r>
      </text>
    </comment>
  </commentList>
</comments>
</file>

<file path=xl/sharedStrings.xml><?xml version="1.0" encoding="utf-8"?>
<sst xmlns="http://schemas.openxmlformats.org/spreadsheetml/2006/main" count="3983" uniqueCount="2467">
  <si>
    <t>Model Number</t>
  </si>
  <si>
    <t>Category</t>
  </si>
  <si>
    <t>Cost</t>
  </si>
  <si>
    <t>List</t>
  </si>
  <si>
    <t>UPC Code</t>
  </si>
  <si>
    <t>Description</t>
  </si>
  <si>
    <t>Shipping Dims</t>
  </si>
  <si>
    <t>Shipping Weight</t>
  </si>
  <si>
    <t>USD MAP</t>
  </si>
  <si>
    <t>CAD MAP</t>
  </si>
  <si>
    <t>Cost Match?</t>
  </si>
  <si>
    <t>USD MAP Match?</t>
  </si>
  <si>
    <t>CAD MAP Match?</t>
  </si>
  <si>
    <t>List Match?</t>
  </si>
  <si>
    <t>Missing Items and Price Changes from Last Price List</t>
  </si>
  <si>
    <t>Update?</t>
  </si>
  <si>
    <t>EOL Parts</t>
  </si>
  <si>
    <t>055-1867</t>
  </si>
  <si>
    <t>090-8617</t>
  </si>
  <si>
    <t>407K68</t>
  </si>
  <si>
    <t>407K76</t>
  </si>
  <si>
    <t>407K94</t>
  </si>
  <si>
    <t>452Y27</t>
  </si>
  <si>
    <t>452Y30</t>
  </si>
  <si>
    <t>452Y31</t>
  </si>
  <si>
    <t>452Y53</t>
  </si>
  <si>
    <t>452Y56</t>
  </si>
  <si>
    <t>452Y74</t>
  </si>
  <si>
    <t>452Y77</t>
  </si>
  <si>
    <t>452Y79</t>
  </si>
  <si>
    <t>452Y85</t>
  </si>
  <si>
    <t>452Y98</t>
  </si>
  <si>
    <t>49-5672-30</t>
  </si>
  <si>
    <t>510-1050</t>
  </si>
  <si>
    <t>560-1736</t>
  </si>
  <si>
    <t>560-1737</t>
  </si>
  <si>
    <t>580-1216</t>
  </si>
  <si>
    <t>580-1217</t>
  </si>
  <si>
    <t>ACC340</t>
  </si>
  <si>
    <t>ACC-46HP</t>
  </si>
  <si>
    <t>ACC488</t>
  </si>
  <si>
    <t>ACC950</t>
  </si>
  <si>
    <t>ACC957</t>
  </si>
  <si>
    <t>ACC-HPF650</t>
  </si>
  <si>
    <t>ACCK303</t>
  </si>
  <si>
    <t>ACC-M820</t>
  </si>
  <si>
    <t>ACC-MBHS</t>
  </si>
  <si>
    <t>BKT-7050-REV1</t>
  </si>
  <si>
    <t>CM50</t>
  </si>
  <si>
    <t>CM60</t>
  </si>
  <si>
    <t>CM850</t>
  </si>
  <si>
    <t>DEV-ACC560WHT</t>
  </si>
  <si>
    <t>DMU50SM-02</t>
  </si>
  <si>
    <t>DS334</t>
  </si>
  <si>
    <t>DS496</t>
  </si>
  <si>
    <t>DS-ACC765</t>
  </si>
  <si>
    <t>DS-OM46ND-CEIL</t>
  </si>
  <si>
    <t>DS-OM46ND-FLOOR</t>
  </si>
  <si>
    <t>DST660-IM</t>
  </si>
  <si>
    <t>DSX200</t>
  </si>
  <si>
    <t>ECN38320-PROTO2</t>
  </si>
  <si>
    <t>ECN40751</t>
  </si>
  <si>
    <t>ECN40833</t>
  </si>
  <si>
    <t>ECN41731</t>
  </si>
  <si>
    <t>ECN41964-01</t>
  </si>
  <si>
    <t>ECN42294</t>
  </si>
  <si>
    <t>ECN42520</t>
  </si>
  <si>
    <t>ECN42526</t>
  </si>
  <si>
    <t>ECN42622</t>
  </si>
  <si>
    <t>ECN42630</t>
  </si>
  <si>
    <t>ECN42926</t>
  </si>
  <si>
    <t>ECN43210</t>
  </si>
  <si>
    <t>ECN43947-KIL6</t>
  </si>
  <si>
    <t>ECN43947-KIL7</t>
  </si>
  <si>
    <t>EPLP05-OH46F</t>
  </si>
  <si>
    <t>EWMU-S</t>
  </si>
  <si>
    <t>EXT002</t>
  </si>
  <si>
    <t>EXT006-AW</t>
  </si>
  <si>
    <t>EXT006S</t>
  </si>
  <si>
    <t>EXT006-W</t>
  </si>
  <si>
    <t>EXT018</t>
  </si>
  <si>
    <t>EXT018-AB</t>
  </si>
  <si>
    <t>EXT018-AW</t>
  </si>
  <si>
    <t>EXT018S</t>
  </si>
  <si>
    <t>EXT018-W</t>
  </si>
  <si>
    <t>EXT101-AB</t>
  </si>
  <si>
    <t>EXT101-AW</t>
  </si>
  <si>
    <t>EXT101-W</t>
  </si>
  <si>
    <t>EXT102-AB</t>
  </si>
  <si>
    <t>EXT102-AW</t>
  </si>
  <si>
    <t>EXT102-W</t>
  </si>
  <si>
    <t>EXT103</t>
  </si>
  <si>
    <t>EXT103-AB</t>
  </si>
  <si>
    <t>EXT103-AW</t>
  </si>
  <si>
    <t>EXT103-W</t>
  </si>
  <si>
    <t>EXT104</t>
  </si>
  <si>
    <t>EXT104-AB</t>
  </si>
  <si>
    <t>EXT104-AW</t>
  </si>
  <si>
    <t>EXT104S</t>
  </si>
  <si>
    <t>EXT104-W</t>
  </si>
  <si>
    <t>EXT105</t>
  </si>
  <si>
    <t>EXT105-AB</t>
  </si>
  <si>
    <t>EXT105-AW</t>
  </si>
  <si>
    <t>EXT105-W</t>
  </si>
  <si>
    <t>EXT106</t>
  </si>
  <si>
    <t>EXT106-AW</t>
  </si>
  <si>
    <t>EXT106S</t>
  </si>
  <si>
    <t>EXT106-W</t>
  </si>
  <si>
    <t>EXT107</t>
  </si>
  <si>
    <t>EXT107-AB</t>
  </si>
  <si>
    <t>EXT107-W</t>
  </si>
  <si>
    <t>EXT108</t>
  </si>
  <si>
    <t>EXT108-AB</t>
  </si>
  <si>
    <t>EXT108-AW</t>
  </si>
  <si>
    <t>EXT108S</t>
  </si>
  <si>
    <t>EXT108-W</t>
  </si>
  <si>
    <t>EXT109</t>
  </si>
  <si>
    <t>EXT109-AB</t>
  </si>
  <si>
    <t>EXT109S</t>
  </si>
  <si>
    <t>EXT109-W</t>
  </si>
  <si>
    <t>EXT110</t>
  </si>
  <si>
    <t>EXT110-AB</t>
  </si>
  <si>
    <t>EXT110-AW</t>
  </si>
  <si>
    <t>EXT110S</t>
  </si>
  <si>
    <t>EXT110-W</t>
  </si>
  <si>
    <t>FLD-UNV</t>
  </si>
  <si>
    <t>GC-PS3S</t>
  </si>
  <si>
    <t>GC-UNV</t>
  </si>
  <si>
    <t>GC-WII</t>
  </si>
  <si>
    <t>GC-X360S-B</t>
  </si>
  <si>
    <t>GC-X360S-W</t>
  </si>
  <si>
    <t>HL4UN-002</t>
  </si>
  <si>
    <t>HL4UN-002-Q10</t>
  </si>
  <si>
    <t>HP432-002-S</t>
  </si>
  <si>
    <t>HP450</t>
  </si>
  <si>
    <t>HPF-OLED</t>
  </si>
  <si>
    <t>H-RWMB</t>
  </si>
  <si>
    <t>HT642-002</t>
  </si>
  <si>
    <t>HT642-003</t>
  </si>
  <si>
    <t>HX64355-TA</t>
  </si>
  <si>
    <t>HX655-TAL</t>
  </si>
  <si>
    <t>IM760P</t>
  </si>
  <si>
    <t>IM760P-S</t>
  </si>
  <si>
    <t>IWB600-2SB</t>
  </si>
  <si>
    <t>IWB600-UNIV</t>
  </si>
  <si>
    <t>IWB600-WB</t>
  </si>
  <si>
    <t>KOF546-1OHF</t>
  </si>
  <si>
    <t>KOF546-2OHF</t>
  </si>
  <si>
    <t>KOF546-3OHF</t>
  </si>
  <si>
    <t>KOF549-1XHB</t>
  </si>
  <si>
    <t>KOF549-2XHB</t>
  </si>
  <si>
    <t>KOF549-3XHB</t>
  </si>
  <si>
    <t>KOP2546-OHF-EUK</t>
  </si>
  <si>
    <t>LCC-18-CS</t>
  </si>
  <si>
    <t>LCC-18S</t>
  </si>
  <si>
    <t>LCC-36-CS</t>
  </si>
  <si>
    <t>LCC-36S</t>
  </si>
  <si>
    <t>LCT620A-BASE</t>
  </si>
  <si>
    <t>LT-320</t>
  </si>
  <si>
    <t>MDJ700</t>
  </si>
  <si>
    <t>MDJ701</t>
  </si>
  <si>
    <t>MDJ710</t>
  </si>
  <si>
    <t>MDJ720</t>
  </si>
  <si>
    <t>MIS016-1</t>
  </si>
  <si>
    <t>MIS181-A</t>
  </si>
  <si>
    <t>MIS298-A</t>
  </si>
  <si>
    <t>MIS38234-T650</t>
  </si>
  <si>
    <t>MIS40576</t>
  </si>
  <si>
    <t>MIS818</t>
  </si>
  <si>
    <t>MIS820</t>
  </si>
  <si>
    <t>MIS945</t>
  </si>
  <si>
    <t>MIS947-55UH5C</t>
  </si>
  <si>
    <t>MIS963</t>
  </si>
  <si>
    <t>MISZ647L</t>
  </si>
  <si>
    <t>MOD-MBM</t>
  </si>
  <si>
    <t>PANA-85WM</t>
  </si>
  <si>
    <t>PANA-C84103</t>
  </si>
  <si>
    <t>PAP-UNV-S</t>
  </si>
  <si>
    <t>PJF2-1</t>
  </si>
  <si>
    <t>PJF2-35</t>
  </si>
  <si>
    <t>PJF2-40</t>
  </si>
  <si>
    <t>PJF2-45</t>
  </si>
  <si>
    <t>PJF2-UNV-S</t>
  </si>
  <si>
    <t>PLCM-UNL-CP-AB</t>
  </si>
  <si>
    <t>PLCM-UNL-CP-AW</t>
  </si>
  <si>
    <t>PLT-BLK</t>
  </si>
  <si>
    <t>PN-SR763ACC1</t>
  </si>
  <si>
    <t>PPF-S</t>
  </si>
  <si>
    <t>PRG-1</t>
  </si>
  <si>
    <t>PRGS-1</t>
  </si>
  <si>
    <t>PRGS-1S</t>
  </si>
  <si>
    <t>PRGS-1W</t>
  </si>
  <si>
    <t>PRGS-UNV-S</t>
  </si>
  <si>
    <t>PRSS-UNV-S</t>
  </si>
  <si>
    <t>PSM-UNV</t>
  </si>
  <si>
    <t>PSM-UNV-W</t>
  </si>
  <si>
    <t>PSTA-028</t>
  </si>
  <si>
    <t>PSTA-028-W</t>
  </si>
  <si>
    <t>PSTA-2955</t>
  </si>
  <si>
    <t>PSTA-2955-W</t>
  </si>
  <si>
    <t>PSTK-028</t>
  </si>
  <si>
    <t>PSTK-028-W</t>
  </si>
  <si>
    <t>PSTK-2955</t>
  </si>
  <si>
    <t>PSTK-2955-W</t>
  </si>
  <si>
    <t>PTS510I</t>
  </si>
  <si>
    <t>PTS510I-S</t>
  </si>
  <si>
    <t>PTS510I-W</t>
  </si>
  <si>
    <t>SP850-V2X2</t>
  </si>
  <si>
    <t>THR-100-COUNTER</t>
  </si>
  <si>
    <t>THR-200-STAND</t>
  </si>
  <si>
    <t>WMK-6598</t>
  </si>
  <si>
    <t>End of Life Products</t>
  </si>
  <si>
    <r>
      <t xml:space="preserve">1. Paste previous price list products in </t>
    </r>
    <r>
      <rPr>
        <b/>
        <sz val="11"/>
        <color rgb="FFFF0000"/>
        <rFont val="Calibri"/>
        <family val="2"/>
        <scheme val="minor"/>
      </rPr>
      <t>Model Number</t>
    </r>
    <r>
      <rPr>
        <b/>
        <sz val="11"/>
        <color theme="1"/>
        <rFont val="Calibri"/>
        <family val="2"/>
        <scheme val="minor"/>
      </rPr>
      <t xml:space="preserve"> column
2. Paste all previous pricing in columns C:F
3. Filter </t>
    </r>
    <r>
      <rPr>
        <b/>
        <sz val="11"/>
        <color rgb="FFFF0000"/>
        <rFont val="Calibri"/>
        <family val="2"/>
        <scheme val="minor"/>
      </rPr>
      <t>Update?</t>
    </r>
    <r>
      <rPr>
        <b/>
        <sz val="11"/>
        <color theme="1"/>
        <rFont val="Calibri"/>
        <family val="2"/>
        <scheme val="minor"/>
      </rPr>
      <t xml:space="preserve"> Column to show "Price Change" and "Removed" items, and Copy/Paster A:B to Updates Tab</t>
    </r>
  </si>
  <si>
    <r>
      <rPr>
        <b/>
        <sz val="11"/>
        <color rgb="FFFF0000"/>
        <rFont val="Calibri"/>
        <family val="2"/>
        <scheme val="minor"/>
      </rPr>
      <t xml:space="preserve">NOTE: </t>
    </r>
    <r>
      <rPr>
        <sz val="11"/>
        <color rgb="FFFF0000"/>
        <rFont val="Calibri"/>
        <family val="2"/>
        <scheme val="minor"/>
      </rPr>
      <t>Products listed are estimated to be obsolete by December 22, 2022.  Obsolescence Date may fluctuate based on incoming orders.  For pricing, please reach out to your Peerless-AV Salesperson.</t>
    </r>
  </si>
  <si>
    <t>ACC-SUA4X4</t>
  </si>
  <si>
    <t>FPECMC-03</t>
  </si>
  <si>
    <t>FPECMI-04</t>
  </si>
  <si>
    <t>IM760PU-S</t>
  </si>
  <si>
    <t>KIP648-S-28D</t>
  </si>
  <si>
    <t>KIPC2555-W</t>
  </si>
  <si>
    <t>MDJ721</t>
  </si>
  <si>
    <t>SP850P-S</t>
  </si>
  <si>
    <t>SP850-S</t>
  </si>
  <si>
    <t>WSP470</t>
  </si>
  <si>
    <t>WSP490</t>
  </si>
  <si>
    <t>WSP716-GS</t>
  </si>
  <si>
    <t>WSP724-W</t>
  </si>
  <si>
    <t>WSP816-W</t>
  </si>
  <si>
    <t>WSP820-W</t>
  </si>
  <si>
    <t>WSP824-W</t>
  </si>
  <si>
    <t>080000314</t>
  </si>
  <si>
    <t>080000530</t>
  </si>
  <si>
    <t>3MB301ADP</t>
  </si>
  <si>
    <t>ACC-55HP</t>
  </si>
  <si>
    <t>ACC-KSTAND-KIP665CD01</t>
  </si>
  <si>
    <t>DEV-FPZ-600-W</t>
  </si>
  <si>
    <t>DEV-MIS684-HYBRID SILVER</t>
  </si>
  <si>
    <t>DEV-MIS684-SKY WHITE</t>
  </si>
  <si>
    <t>DEV-PLP-V4X4-W</t>
  </si>
  <si>
    <t>ELPMBPRG-B</t>
  </si>
  <si>
    <t>KIL532-AG-CAB01</t>
  </si>
  <si>
    <t>KIL648-IM01</t>
  </si>
  <si>
    <t>KIL649A</t>
  </si>
  <si>
    <t>KIP422-AG-CAB01</t>
  </si>
  <si>
    <t>KIP522-AG-CAB01</t>
  </si>
  <si>
    <t>KIP546-NR-DISNEY</t>
  </si>
  <si>
    <t>KIP548B-3</t>
  </si>
  <si>
    <t>KIP548B-3-EUK</t>
  </si>
  <si>
    <t>KIP548B-3S-EUK</t>
  </si>
  <si>
    <t>KIP548B-S-3</t>
  </si>
  <si>
    <t>KIP555B-3</t>
  </si>
  <si>
    <t>KIP555B-3-EUK</t>
  </si>
  <si>
    <t>KIP555B-3-W</t>
  </si>
  <si>
    <t>KIP555B-S-3</t>
  </si>
  <si>
    <t>KIP555B-S-3-EUK</t>
  </si>
  <si>
    <t>KIP555-RW-PR01</t>
  </si>
  <si>
    <t>KIP555-S-PR01</t>
  </si>
  <si>
    <t>KIP555-WR-PR01</t>
  </si>
  <si>
    <t>KIP646-35D-S</t>
  </si>
  <si>
    <t>KIP648-35D-HEX</t>
  </si>
  <si>
    <t>KIP665-CD01</t>
  </si>
  <si>
    <t>KIP740-S-EUK</t>
  </si>
  <si>
    <t>KIPC2548SHIM01</t>
  </si>
  <si>
    <t>MIS007</t>
  </si>
  <si>
    <t>MIS011</t>
  </si>
  <si>
    <t>MIS028</t>
  </si>
  <si>
    <t>MIS269</t>
  </si>
  <si>
    <t>MIS38553</t>
  </si>
  <si>
    <t>MIS777</t>
  </si>
  <si>
    <t>MIS806-Q10</t>
  </si>
  <si>
    <t>MIS819-0203B</t>
  </si>
  <si>
    <t>MIS819-0305B</t>
  </si>
  <si>
    <t>MIS819-0406B</t>
  </si>
  <si>
    <t>MIS896</t>
  </si>
  <si>
    <t>MIS916</t>
  </si>
  <si>
    <t>MIS927-MS</t>
  </si>
  <si>
    <t>MIS927-U</t>
  </si>
  <si>
    <t>MIS936</t>
  </si>
  <si>
    <t>MIS948</t>
  </si>
  <si>
    <t>MIS973-OD-A</t>
  </si>
  <si>
    <t>MIS977</t>
  </si>
  <si>
    <t>VP-18243</t>
  </si>
  <si>
    <t>WMK-3257</t>
  </si>
  <si>
    <t>ECMU-01-C-S</t>
  </si>
  <si>
    <t>ECMU-01-I-S</t>
  </si>
  <si>
    <t>ECMU-02-C</t>
  </si>
  <si>
    <t>ECMU-02-C-S</t>
  </si>
  <si>
    <t>ECMU-02-I</t>
  </si>
  <si>
    <t>ECMU-02-I-S</t>
  </si>
  <si>
    <t>ECMU-03-C</t>
  </si>
  <si>
    <t>ECMU-03-I</t>
  </si>
  <si>
    <t>ECMU-03-I-S</t>
  </si>
  <si>
    <t>ECMU-04-C</t>
  </si>
  <si>
    <t>ECMU-04-C-S</t>
  </si>
  <si>
    <t>ECMU-04-I</t>
  </si>
  <si>
    <t>ECMU-04-I-S</t>
  </si>
  <si>
    <t>EWL-OH46F</t>
  </si>
  <si>
    <t>EWL-OH55F</t>
  </si>
  <si>
    <t>EWL-OH75F</t>
  </si>
  <si>
    <t>EWL-OH85F</t>
  </si>
  <si>
    <t>EWP-OH46F</t>
  </si>
  <si>
    <t>EWP-OH55F</t>
  </si>
  <si>
    <t>EWP-OH75F</t>
  </si>
  <si>
    <t>EWP-OH85F</t>
  </si>
  <si>
    <t>MIS269-PLP3</t>
  </si>
  <si>
    <t>EPMU-06</t>
  </si>
  <si>
    <t>ADAPA3A7WPLATE</t>
  </si>
  <si>
    <t>ECMU-01-C</t>
  </si>
  <si>
    <t xml:space="preserve">ECMU-01-I   </t>
  </si>
  <si>
    <t xml:space="preserve">ECMU-03-C-S   </t>
  </si>
  <si>
    <t>DEV-PLB-1-W</t>
  </si>
  <si>
    <t>FPE42F-S</t>
  </si>
  <si>
    <t>FPE47F-S</t>
  </si>
  <si>
    <t>FPE55F-S</t>
  </si>
  <si>
    <t>HX642-TA758</t>
  </si>
  <si>
    <t>MIS35179</t>
  </si>
  <si>
    <t>MIS39406</t>
  </si>
  <si>
    <t>PA622-ST</t>
  </si>
  <si>
    <t>XHB432</t>
  </si>
  <si>
    <t>XHB492</t>
  </si>
  <si>
    <t>From Peernet List - 7/6/22</t>
  </si>
  <si>
    <t>KIL540</t>
  </si>
  <si>
    <t>KIL540-S</t>
  </si>
  <si>
    <t>KIL542</t>
  </si>
  <si>
    <t>KIL542-S</t>
  </si>
  <si>
    <t>KIL543</t>
  </si>
  <si>
    <t>KIL543-S</t>
  </si>
  <si>
    <t>KIL546</t>
  </si>
  <si>
    <t>KIL546-S</t>
  </si>
  <si>
    <t>KIL548-S</t>
  </si>
  <si>
    <t>KIL549</t>
  </si>
  <si>
    <t>KIL555</t>
  </si>
  <si>
    <t>KIL555-S</t>
  </si>
  <si>
    <t>KIL640</t>
  </si>
  <si>
    <t>KIL640-35D</t>
  </si>
  <si>
    <t>KIL640-35D-S</t>
  </si>
  <si>
    <t>KIL640-S</t>
  </si>
  <si>
    <t>KIL642</t>
  </si>
  <si>
    <t>KIL642-35D</t>
  </si>
  <si>
    <t>KIL642-S</t>
  </si>
  <si>
    <t>KIL648-35D</t>
  </si>
  <si>
    <t>KIL648-S</t>
  </si>
  <si>
    <t>KIL649</t>
  </si>
  <si>
    <t>KIL649-35D</t>
  </si>
  <si>
    <t>KIL649-S</t>
  </si>
  <si>
    <t>KIL740</t>
  </si>
  <si>
    <t>KIL742</t>
  </si>
  <si>
    <t>KIL742-S</t>
  </si>
  <si>
    <t>KIL743</t>
  </si>
  <si>
    <t>KIL743-S</t>
  </si>
  <si>
    <t>KIL755</t>
  </si>
  <si>
    <t>KIL755-S</t>
  </si>
  <si>
    <t>KILH540</t>
  </si>
  <si>
    <t>KILH540-S</t>
  </si>
  <si>
    <t>KILH542</t>
  </si>
  <si>
    <t>KILH542-S</t>
  </si>
  <si>
    <t>KILH546</t>
  </si>
  <si>
    <t>KILH546-S</t>
  </si>
  <si>
    <t>KILH548</t>
  </si>
  <si>
    <t>KILH548-S</t>
  </si>
  <si>
    <t>KILH549</t>
  </si>
  <si>
    <t>KILH549-S</t>
  </si>
  <si>
    <t>KILH550</t>
  </si>
  <si>
    <t>KILH550-S</t>
  </si>
  <si>
    <t>KIP410I</t>
  </si>
  <si>
    <t>KIP540B</t>
  </si>
  <si>
    <t>KIP555</t>
  </si>
  <si>
    <t>KIP555B-S</t>
  </si>
  <si>
    <t>KIP555-S</t>
  </si>
  <si>
    <t>KIP586-1LG-S</t>
  </si>
  <si>
    <t>KIP640</t>
  </si>
  <si>
    <t>KIP640-S</t>
  </si>
  <si>
    <t>KIP642</t>
  </si>
  <si>
    <t>KIP642-S</t>
  </si>
  <si>
    <t>KIP643</t>
  </si>
  <si>
    <t>KIP643-35D</t>
  </si>
  <si>
    <t>KIP643-35D-S</t>
  </si>
  <si>
    <t>KIP643-S</t>
  </si>
  <si>
    <t>KIP648</t>
  </si>
  <si>
    <t>KIP648-S</t>
  </si>
  <si>
    <t>KIP649</t>
  </si>
  <si>
    <t>KIP649-S</t>
  </si>
  <si>
    <t>KIP743</t>
  </si>
  <si>
    <t>KIP743-S</t>
  </si>
  <si>
    <t>KIP748-S</t>
  </si>
  <si>
    <t>KIP749</t>
  </si>
  <si>
    <t>KIPC2542</t>
  </si>
  <si>
    <t>KIPC2542B</t>
  </si>
  <si>
    <t>KIPC2542B-S-3</t>
  </si>
  <si>
    <t>KIPC2542-S</t>
  </si>
  <si>
    <t>KIPC2543</t>
  </si>
  <si>
    <t>KIPC2543B</t>
  </si>
  <si>
    <t>KIPC2543B-S</t>
  </si>
  <si>
    <t>KIPC2543B-S-3</t>
  </si>
  <si>
    <t>KIPC2543-S</t>
  </si>
  <si>
    <t>KIPC2546</t>
  </si>
  <si>
    <t>KIPC2546B</t>
  </si>
  <si>
    <t>KIPC2546B-S-3</t>
  </si>
  <si>
    <t>KIPC2546-S</t>
  </si>
  <si>
    <t>KIPC2547</t>
  </si>
  <si>
    <t>KIPC2548</t>
  </si>
  <si>
    <t>KIPC2548B-S-3</t>
  </si>
  <si>
    <t>KIPC2548-S</t>
  </si>
  <si>
    <t>KIPC2549</t>
  </si>
  <si>
    <t>KIPC2549B</t>
  </si>
  <si>
    <t>KIPC2549B-3</t>
  </si>
  <si>
    <t>KIPC2549B-S</t>
  </si>
  <si>
    <t>KIPC2549B-S-3</t>
  </si>
  <si>
    <t>KIPC2549B-WHL</t>
  </si>
  <si>
    <t>KIPC2549-S</t>
  </si>
  <si>
    <t>KIPC2550</t>
  </si>
  <si>
    <t>KOF555-1OHF</t>
  </si>
  <si>
    <t>KOF555-2OHF</t>
  </si>
  <si>
    <t>KOF555-3OHF</t>
  </si>
  <si>
    <t>KOF555-1XHB</t>
  </si>
  <si>
    <t>KOF555-2XHB</t>
  </si>
  <si>
    <t>KOF555-3XHB</t>
  </si>
  <si>
    <t>KILH549-S-EUK</t>
  </si>
  <si>
    <t>KILH542-EUK</t>
  </si>
  <si>
    <t>KILH540-S-EUK</t>
  </si>
  <si>
    <t>KILH540-EUK</t>
  </si>
  <si>
    <t>KIL755-S-EUK</t>
  </si>
  <si>
    <t>XHB552</t>
  </si>
  <si>
    <t>KIL547</t>
  </si>
  <si>
    <t>KIL547-S</t>
  </si>
  <si>
    <t>KIL547-W</t>
  </si>
  <si>
    <t>KIL548</t>
  </si>
  <si>
    <t>KIL549-S</t>
  </si>
  <si>
    <t>KIL642-35D-S</t>
  </si>
  <si>
    <t>KIL646</t>
  </si>
  <si>
    <t>KIL646-35D</t>
  </si>
  <si>
    <t>KIL646-35D-S</t>
  </si>
  <si>
    <t>KIL646-S</t>
  </si>
  <si>
    <t>KIL647</t>
  </si>
  <si>
    <t>KIL647-35D</t>
  </si>
  <si>
    <t>KIL647-35D-S</t>
  </si>
  <si>
    <t>KIL647-S</t>
  </si>
  <si>
    <t>KIL648</t>
  </si>
  <si>
    <t>KIL648-35D-S</t>
  </si>
  <si>
    <t>KIL649-35D-S</t>
  </si>
  <si>
    <t>KIL740-S</t>
  </si>
  <si>
    <t>KIL746</t>
  </si>
  <si>
    <t>KIL746-S</t>
  </si>
  <si>
    <t>KIL747</t>
  </si>
  <si>
    <t>KIL747-S</t>
  </si>
  <si>
    <t>KIL748</t>
  </si>
  <si>
    <t>KIL748-S</t>
  </si>
  <si>
    <t>KIL749</t>
  </si>
  <si>
    <t>KIL749-S</t>
  </si>
  <si>
    <t>KILH546-W</t>
  </si>
  <si>
    <t>KILH547</t>
  </si>
  <si>
    <t>KILH547-S</t>
  </si>
  <si>
    <t>KIP586-1LG-W</t>
  </si>
  <si>
    <t>KIP586-2LG-S</t>
  </si>
  <si>
    <t>KIP586-2LG-W</t>
  </si>
  <si>
    <t>KIP586-3LG-S</t>
  </si>
  <si>
    <t>KIP586-4LG-S</t>
  </si>
  <si>
    <t>KIP586-4LG-W</t>
  </si>
  <si>
    <t>KIP588-1LG</t>
  </si>
  <si>
    <t>KIP588-2LG</t>
  </si>
  <si>
    <t>KIP588-3LG</t>
  </si>
  <si>
    <t>KIP588-4LG</t>
  </si>
  <si>
    <t>KIP640-35D</t>
  </si>
  <si>
    <t>KIP640-35D-S</t>
  </si>
  <si>
    <t>KIP642-35D</t>
  </si>
  <si>
    <t>KIP642-35D-S</t>
  </si>
  <si>
    <t>KIP646</t>
  </si>
  <si>
    <t>KIP646-35D</t>
  </si>
  <si>
    <t>KIP646-S</t>
  </si>
  <si>
    <t>KIP647</t>
  </si>
  <si>
    <t>KIP647-35D</t>
  </si>
  <si>
    <t>KIP647-35D-S</t>
  </si>
  <si>
    <t>KIP647-S</t>
  </si>
  <si>
    <t>KIP648-35D</t>
  </si>
  <si>
    <t>KIP648-35D-S</t>
  </si>
  <si>
    <t>KIP649-35D</t>
  </si>
  <si>
    <t>KIP649-35D-S</t>
  </si>
  <si>
    <t>KIP740</t>
  </si>
  <si>
    <t>KIP740-S</t>
  </si>
  <si>
    <t>KIP742</t>
  </si>
  <si>
    <t>KIP742-S</t>
  </si>
  <si>
    <t>KIP742-W</t>
  </si>
  <si>
    <t>KIP746</t>
  </si>
  <si>
    <t>KIP746-S</t>
  </si>
  <si>
    <t>KIP747</t>
  </si>
  <si>
    <t>KIP747-S</t>
  </si>
  <si>
    <t>KIP748</t>
  </si>
  <si>
    <t>KIP749-S</t>
  </si>
  <si>
    <t>KIP755</t>
  </si>
  <si>
    <t>KIP755-S</t>
  </si>
  <si>
    <t>KIPC2540</t>
  </si>
  <si>
    <t>KIPC2540B</t>
  </si>
  <si>
    <t>KIPC2540B-3</t>
  </si>
  <si>
    <t>KIPC2540B-3-S</t>
  </si>
  <si>
    <t>KIPC2540B-S</t>
  </si>
  <si>
    <t>KIPC2540B-S-3</t>
  </si>
  <si>
    <t>KIPC2540-S</t>
  </si>
  <si>
    <t>KIPC2540S-S</t>
  </si>
  <si>
    <t>KIPC2540-W</t>
  </si>
  <si>
    <t>KIPC2542B-3</t>
  </si>
  <si>
    <t>KIPC2542B-S</t>
  </si>
  <si>
    <t>KIPC2542-W</t>
  </si>
  <si>
    <t>KIPC2543B-3</t>
  </si>
  <si>
    <t>KIPC2546B-3</t>
  </si>
  <si>
    <t>KIPC2546B-S</t>
  </si>
  <si>
    <t>KIPC2547B</t>
  </si>
  <si>
    <t>KIPC2547B-3</t>
  </si>
  <si>
    <t>KIPC2547B-S</t>
  </si>
  <si>
    <t>KIPC2547B-S-3</t>
  </si>
  <si>
    <t>KIPC2547-S</t>
  </si>
  <si>
    <t>KIPC2548B</t>
  </si>
  <si>
    <t>KIPC2548B-3</t>
  </si>
  <si>
    <t>KIPC2548B-S</t>
  </si>
  <si>
    <t>KIPC2549B-S-WHL</t>
  </si>
  <si>
    <t>KIPC2549S</t>
  </si>
  <si>
    <t>KIPC2549S-S</t>
  </si>
  <si>
    <t>KIPC2549-WHL</t>
  </si>
  <si>
    <t>KIPC2550B</t>
  </si>
  <si>
    <t>KIPC2550B-S</t>
  </si>
  <si>
    <t>KIPC2550B-S-3</t>
  </si>
  <si>
    <t>KIPC2550-S</t>
  </si>
  <si>
    <t>NT552</t>
  </si>
  <si>
    <t>NT652</t>
  </si>
  <si>
    <t>WPTV55</t>
  </si>
  <si>
    <t>WPTV65</t>
  </si>
  <si>
    <t>COTV5502</t>
  </si>
  <si>
    <t>COTV6502</t>
  </si>
  <si>
    <t>ODTV5502</t>
  </si>
  <si>
    <t>ODTV6502</t>
  </si>
  <si>
    <t>BWPTV55</t>
  </si>
  <si>
    <t>BWPTV65</t>
  </si>
  <si>
    <t>SOTV55</t>
  </si>
  <si>
    <t>SOTV65</t>
  </si>
  <si>
    <t>KOP2555-XHB</t>
  </si>
  <si>
    <t>XACE-01</t>
  </si>
  <si>
    <t>XACE-02</t>
  </si>
  <si>
    <t>XACE-02-C</t>
  </si>
  <si>
    <t>SPK811</t>
  </si>
  <si>
    <t>SPK811W</t>
  </si>
  <si>
    <t>Date Added</t>
  </si>
  <si>
    <t>55XHBWARR-003</t>
  </si>
  <si>
    <t>Emerging Technologies and Displays</t>
  </si>
  <si>
    <t>XHB 55" - ADDITIONAL ONE YEAR EXTENDED WARRANTY INCLUDING ADVANCED REPLACEMENT PER ADDITIONAL YEAR</t>
  </si>
  <si>
    <t>55XHBWARR-034</t>
  </si>
  <si>
    <t>XHB 55" - ADDITIONAL TWO YEAR EXTENDED WARRANTY INCLUDING ADVANCED REPLACEMENT PER ADDITIONAL YEAR</t>
  </si>
  <si>
    <t>55XHBWARR-345</t>
  </si>
  <si>
    <t>XHB 55" - ADDITIONAL THREE YEAR EXTENDED WARRANTY INCLUDING ADVANCED REPLACEMENT PER ADDITIONAL YEAR</t>
  </si>
  <si>
    <t>600-1787</t>
  </si>
  <si>
    <t>Mounts</t>
  </si>
  <si>
    <t>CONTROL BOX, 300W, 3 CHANNEL, BLK</t>
  </si>
  <si>
    <t>65XHBWARR-003</t>
  </si>
  <si>
    <t>XHB 65" - ADDITIONAL ONE YEAR EXTENDED WARRANTY INCLUDING ADVANCED REPLACEMENT PER ADDITIONAL YEAR</t>
  </si>
  <si>
    <t>65XHBWARR-034</t>
  </si>
  <si>
    <t>XHB 65" - ADDITIONAL TWO YEAR EXTENDED WARRANTY INCLUDING ADVANCED REPLACEMENT PER ADDITIONAL YEAR</t>
  </si>
  <si>
    <t>65XHBWARR-345</t>
  </si>
  <si>
    <t>XHB 65" - ADDITIONAL THREE YEAR EXTENDED WARRANTY INCLUDING ADVANCED REPLACEMENT PER ADDITIONAL YEAR</t>
  </si>
  <si>
    <t>75XHBWARR-003</t>
  </si>
  <si>
    <t>XHB 75" - ADDITIONAL ONE YEAR EXTENDED WARRANTY INCLUDING ADVANCED REPLACEMENT PER ADDITIONAL YEAR</t>
  </si>
  <si>
    <t>75XHBWARR-034</t>
  </si>
  <si>
    <t>XHB 75" - ADDITIONAL TWO YEAR EXTENDED WARRANTY INCLUDING ADVANCED REPLACEMENT PER ADDITIONAL YEAR</t>
  </si>
  <si>
    <t>75XHBWARR-345</t>
  </si>
  <si>
    <t>XHB 75" - ADDITIONAL THREE YEAR EXTENDED WARRANTY INCLUDING ADVANCED REPLACEMENT PER ADDITIONAL YEAR</t>
  </si>
  <si>
    <t>A4X4</t>
  </si>
  <si>
    <t>E-Tail</t>
  </si>
  <si>
    <t>ETAIL UNIV ART MOUNT 32-50"+ NONSEC</t>
  </si>
  <si>
    <t>A6X4</t>
  </si>
  <si>
    <t>ETAIL UNIV ART MOUNT 50-75"+ NONSEC</t>
  </si>
  <si>
    <t>ACC-BPR</t>
  </si>
  <si>
    <t>CART BUMPER ACCESSORY</t>
  </si>
  <si>
    <t>4.00 x 4.00 x 8.00" (102 x 102 x 203mm)</t>
  </si>
  <si>
    <t>ACC-CARTGH</t>
  </si>
  <si>
    <t>Accessory Grab Handle for SmartMount SR Carts</t>
  </si>
  <si>
    <t>8.75 x 4.00 x 46.75" (222 x 102 x 1,187mm)</t>
  </si>
  <si>
    <t>ACC-CCP</t>
  </si>
  <si>
    <t>90° Ceiling Plate for Cathedral Ceiling</t>
  </si>
  <si>
    <t>6.25 x 6.00 x 9.75" (159 x 152 x 248mm)</t>
  </si>
  <si>
    <t>ACC-CCPHD</t>
  </si>
  <si>
    <t>90° Heavy Duty Ceiling Plate for Cathedral Ceiling</t>
  </si>
  <si>
    <t>ACC-DHK</t>
  </si>
  <si>
    <t>Digital Signage</t>
  </si>
  <si>
    <t>Display handling kit</t>
  </si>
  <si>
    <t>ACC-DHP6</t>
  </si>
  <si>
    <t>Display handling replacement pads - 6pk</t>
  </si>
  <si>
    <t>ACC-FLIP65</t>
  </si>
  <si>
    <t>Accessory Mounting Kit for the 65" Samsung Flip</t>
  </si>
  <si>
    <t>ACC-FT</t>
  </si>
  <si>
    <t>SmartMount(R) SS Stand Feet Accessory</t>
  </si>
  <si>
    <t>1.00 x 9.00 x 6.00" (25 x 229 x 152mm)</t>
  </si>
  <si>
    <t>ACC-GS1</t>
  </si>
  <si>
    <t>GLASS SHELF FOR CART AND STAND</t>
  </si>
  <si>
    <t>18.50 x 4.38 x 24.38" (470 x 111 x 619mm)</t>
  </si>
  <si>
    <t>Hospitality</t>
  </si>
  <si>
    <t>ACC-LA</t>
  </si>
  <si>
    <t>LAPTOP TRAY AND ARM FOR CARTS AND STANDS</t>
  </si>
  <si>
    <t>12.25 x 4.25 x 20.25" (311 x 108 x 514mm)</t>
  </si>
  <si>
    <t>ACC-LGOLED</t>
  </si>
  <si>
    <t>Adapter Bracket for LG OLED TV's</t>
  </si>
  <si>
    <t>4.25 x 4.25 x 8.75" (108 x 108 x 222mm)</t>
  </si>
  <si>
    <t>ACC-M1015</t>
  </si>
  <si>
    <t>Nonsecurity Fast-Pack, M10x15</t>
  </si>
  <si>
    <t>3.25 x 2.50 x 5.63" (83 x 64 x 143mm)</t>
  </si>
  <si>
    <t>ACC-M835</t>
  </si>
  <si>
    <t>Security fast-pack, M8x25 &amp; M8x35</t>
  </si>
  <si>
    <t>ACC-M850H</t>
  </si>
  <si>
    <t>Security Fast Pack, M8 x 50mm (4pcs)</t>
  </si>
  <si>
    <t>ACC-M8RI</t>
  </si>
  <si>
    <t>M8 to M4 Reducer - Conversion Kit</t>
  </si>
  <si>
    <t>6.00 x .50 x 9.00" (152 x 13 x 229mm)</t>
  </si>
  <si>
    <t>ACC-M8RIM5</t>
  </si>
  <si>
    <t>M8 TO M5 REDUCER - CONVERSION KIT</t>
  </si>
  <si>
    <t>ACC-M8X50</t>
  </si>
  <si>
    <t>Non-Security Fast Pack, M8 x 50mm (4pcs)</t>
  </si>
  <si>
    <t>ACC-MB0800</t>
  </si>
  <si>
    <t>Menu Board Wall Plate - 8.0"</t>
  </si>
  <si>
    <t>ACC-MB2200</t>
  </si>
  <si>
    <t>Menu Board Wall Plate - 22.0"</t>
  </si>
  <si>
    <t>ACC-MB3500</t>
  </si>
  <si>
    <t>Menu Board Wall Plate - 35.0"</t>
  </si>
  <si>
    <t>ACC-MB3875</t>
  </si>
  <si>
    <t>Menu Board Wall Plate - 38.75"</t>
  </si>
  <si>
    <t>ACC-MBCR1</t>
  </si>
  <si>
    <t>Menu Board Connector, Connects Ceiling Mounts</t>
  </si>
  <si>
    <t>ACC-MBF</t>
  </si>
  <si>
    <t>Menu Board Mount Ceiling Attachment Accessory For converting wall mounts to ceiling</t>
  </si>
  <si>
    <t>ACC-MCCM</t>
  </si>
  <si>
    <t>Component Mount for SR598ML3, SR598ML3E and SS598ML3</t>
  </si>
  <si>
    <t>ACC-MCH</t>
  </si>
  <si>
    <t>Media Component Holder for NEC</t>
  </si>
  <si>
    <t>7.50 x 3.00 x 14.25" (191 x 76 x 362mm)</t>
  </si>
  <si>
    <t>ACC-ML3ECW</t>
  </si>
  <si>
    <t>Power Cord Manager for SR598ML3E</t>
  </si>
  <si>
    <t>2.25 x 2.25 x 15.75" (57 x 57 x 400mm)</t>
  </si>
  <si>
    <t>ACC-ML3ELS</t>
  </si>
  <si>
    <t>Keyboard Shelf Accessory for SR598ML3E</t>
  </si>
  <si>
    <t>12.25 x 4.12 x 31.75" (311 x 105 x 806mm)</t>
  </si>
  <si>
    <t>ACC-MS</t>
  </si>
  <si>
    <t>METAL SHELF FOR CARTS AND STANDS</t>
  </si>
  <si>
    <t>ACC-MSF-W</t>
  </si>
  <si>
    <t>METAL SHELF FOR SR560-FLIP</t>
  </si>
  <si>
    <t>ACC-QRL</t>
  </si>
  <si>
    <t>Accessory Quick Release - Landscape</t>
  </si>
  <si>
    <t>ACC-QRP</t>
  </si>
  <si>
    <t>Accessory Quick Release - Portrait</t>
  </si>
  <si>
    <t>ACC-SPARK55</t>
  </si>
  <si>
    <t>Adaptor Brackets for 55" Cisco Spark Board</t>
  </si>
  <si>
    <t>ACC-SPARK70</t>
  </si>
  <si>
    <t>Adaptor brackets for Cisco Spark 70"</t>
  </si>
  <si>
    <t>7.75 x 3.63 x 46.25" (197 x 92 x 1,175mm)</t>
  </si>
  <si>
    <t>ACC-UCM</t>
  </si>
  <si>
    <t>Universal Component Mount</t>
  </si>
  <si>
    <t>9.00 x 1.25 x 8.50" (229 x 32 x 216mm)</t>
  </si>
  <si>
    <t>ACC-V1500X</t>
  </si>
  <si>
    <t>Adaptor Accessory for 1500 and 1200mm Wide Mounting Patterns</t>
  </si>
  <si>
    <t>ACC-V2X2</t>
  </si>
  <si>
    <t>VESA 200X200 ADAPTOR KIT</t>
  </si>
  <si>
    <t>ACC-V600800</t>
  </si>
  <si>
    <t>Adaptor accessory for 800x400mm mounting patterns</t>
  </si>
  <si>
    <t>ACC-V600X</t>
  </si>
  <si>
    <t>Adaptor accessory for 600x400 mounting patterns</t>
  </si>
  <si>
    <t>ACC-V900X</t>
  </si>
  <si>
    <t>Adaptor accessory for 800x400 and 900x600mm mounting patterns</t>
  </si>
  <si>
    <t>ACC-VCS</t>
  </si>
  <si>
    <t>VIDEO CONFERENCE CAMERA SHELF FOR CART AND STAND</t>
  </si>
  <si>
    <t>10.00 x 3.50 x 31.50" (254 x 89 x 800mm)</t>
  </si>
  <si>
    <t>ACC-VDK</t>
  </si>
  <si>
    <t>Vibration Dampening Kit</t>
  </si>
  <si>
    <t>ACC-WMVCS</t>
  </si>
  <si>
    <t>SmartMount Video Conferencing Shelf</t>
  </si>
  <si>
    <t>12.00 x 3.44 x 27.81" (305 x 87 x 706mm)</t>
  </si>
  <si>
    <t>ACC002</t>
  </si>
  <si>
    <t>ESCUTCHEON RING FOR 2.3" DIA POLE</t>
  </si>
  <si>
    <t>3.50 x 3.50 x 7.63" (89 x 89 x 194mm)</t>
  </si>
  <si>
    <t>ACC020</t>
  </si>
  <si>
    <t>Armor Lock ™ Plus Secure Cable</t>
  </si>
  <si>
    <t>5.00 x 3.00 x 7.13" (127 x 76 x 181mm)</t>
  </si>
  <si>
    <t>ACC050</t>
  </si>
  <si>
    <t>Extension Column Stabilizer Kit</t>
  </si>
  <si>
    <t>4.00 x 4.00 x 36.00" (102 x 102 x 914mm)</t>
  </si>
  <si>
    <t>ACC109</t>
  </si>
  <si>
    <t>Extension Column Connectors</t>
  </si>
  <si>
    <t>3.00 x 3.00 x 7.00" (76 x 76 x 178mm)</t>
  </si>
  <si>
    <t>ACC114</t>
  </si>
  <si>
    <t>SS598ML3 STANDOFF PLATE</t>
  </si>
  <si>
    <t>ACC116</t>
  </si>
  <si>
    <t>Mounts -- Authorized</t>
  </si>
  <si>
    <t>Rear Metal Shelf for SR560-HUB2 Cart</t>
  </si>
  <si>
    <t>ACC120</t>
  </si>
  <si>
    <t>Internal Wood Joist Mount Ceiling Plate</t>
  </si>
  <si>
    <t>6.50 x 6.00 x 18.50" (165 x 152 x 470mm)</t>
  </si>
  <si>
    <t>ACC166</t>
  </si>
  <si>
    <t>LG STB-5500 HOLDER ACCESSORY FOR HPF665</t>
  </si>
  <si>
    <t>ACC170</t>
  </si>
  <si>
    <t>Cart and Stand Adaptor Plate</t>
  </si>
  <si>
    <t>9.50 x 2.50 x 12.25" (241 x 64 x 311mm)</t>
  </si>
  <si>
    <t>ACC185</t>
  </si>
  <si>
    <t>Screw and Spacer Kit for 85" Microsoft Surface Hub 2S/2X</t>
  </si>
  <si>
    <t>ACC200</t>
  </si>
  <si>
    <t>Concrete Expansion Anchors</t>
  </si>
  <si>
    <t>ACC210</t>
  </si>
  <si>
    <t>Concrete Expansion Anchors 4PK</t>
  </si>
  <si>
    <t>ACC215</t>
  </si>
  <si>
    <t>Metal Stud Fastener kit, 2PK</t>
  </si>
  <si>
    <t>ACC217</t>
  </si>
  <si>
    <t>Extension Column Shelf</t>
  </si>
  <si>
    <t>22.38 x 5.13 x 23.88" (568 x 130 x 606mm)</t>
  </si>
  <si>
    <t>ACC230</t>
  </si>
  <si>
    <t>Concrete Anchors 50PK 8mm</t>
  </si>
  <si>
    <t>ACC234</t>
  </si>
  <si>
    <t>Concrete Anchors 4PK 8mm</t>
  </si>
  <si>
    <t>ACC240</t>
  </si>
  <si>
    <t>Concrete Anchors 50PK 10mm</t>
  </si>
  <si>
    <t>ACC244</t>
  </si>
  <si>
    <t>Concrete Anchors 4 pack 10mm</t>
  </si>
  <si>
    <t>ACC255</t>
  </si>
  <si>
    <t>Bulk Pack of RAWL 5005/HILTI HLC</t>
  </si>
  <si>
    <t>3.25 x 2.25 x 5.63" (83 x 57 x 143mm)</t>
  </si>
  <si>
    <t>ACC2X1</t>
  </si>
  <si>
    <t>VESA 200 x 100 Adaptor Plate</t>
  </si>
  <si>
    <t>3.25 x 2.30 x 5.75" (83 x 58 x 146mm)</t>
  </si>
  <si>
    <t>ACC309</t>
  </si>
  <si>
    <t>Video Conferencing Shelf for Wall Mount</t>
  </si>
  <si>
    <t>13.00 x 1.50 x 26.00" (330 x 38 x 660mm)</t>
  </si>
  <si>
    <t>ACC310</t>
  </si>
  <si>
    <t xml:space="preserve">Leveler Feet </t>
  </si>
  <si>
    <t>ACC310VWC4</t>
  </si>
  <si>
    <t>Accessory feet - 4 pack, Use with DS-C VW Carts</t>
  </si>
  <si>
    <t>ACC310VWC6</t>
  </si>
  <si>
    <t>Accessory feet - 6 pack, Use with DS-C555-4x2</t>
  </si>
  <si>
    <t>ACC315</t>
  </si>
  <si>
    <t>Base Shelf For SmartMount® Cart</t>
  </si>
  <si>
    <t>13.25 x 3.50 x 30.75" (337 x 89 x 781mm)</t>
  </si>
  <si>
    <t>ACC316</t>
  </si>
  <si>
    <t>Safety Belt For Component Shelves</t>
  </si>
  <si>
    <t>ACC320</t>
  </si>
  <si>
    <t>20' Electrical Outlet Strip with Cord Wrap</t>
  </si>
  <si>
    <t>10.00 x 1.75 x 20.00" (254 x 44 x 508mm)</t>
  </si>
  <si>
    <t>ACC322</t>
  </si>
  <si>
    <t>6.00 x .00 x 9.00" (152 x 0 x 229mm)</t>
  </si>
  <si>
    <t>ACC324</t>
  </si>
  <si>
    <t>Corner Mount Shelf</t>
  </si>
  <si>
    <t>21.00 x 1.50 x 35.00" (533 x 38 x 889mm)</t>
  </si>
  <si>
    <t>ACC328</t>
  </si>
  <si>
    <t xml:space="preserve">Laptop Tray </t>
  </si>
  <si>
    <t>13.25 x 2.00 x 18.25" (337 x 51 x 464mm)</t>
  </si>
  <si>
    <t>ACC409-B</t>
  </si>
  <si>
    <t>WALL PLT ADPT: SA/SP(730/740), BLK</t>
  </si>
  <si>
    <t>ACC415</t>
  </si>
  <si>
    <t>Metal Stud Fastener Kit, 4PK</t>
  </si>
  <si>
    <t>6.00 x 1.00 x 9.00" (152 x 25 x 229mm)</t>
  </si>
  <si>
    <t>ACC450</t>
  </si>
  <si>
    <t>200 X 200 ACCESORY PLT FOR FPS-1000</t>
  </si>
  <si>
    <t>9.25 x 1.00 x 10.00" (235 x 25 x 254mm)</t>
  </si>
  <si>
    <t>ACC455</t>
  </si>
  <si>
    <t>Hanger Brackets and Clamps For CMJ 455 Suspend/Ceiling Plate</t>
  </si>
  <si>
    <t>ACC460</t>
  </si>
  <si>
    <t>Cable Relocating Accessory - PB-1/CMJ453</t>
  </si>
  <si>
    <t>3.75 x 3.75 x 12.00" (95 x 95 x 305mm)</t>
  </si>
  <si>
    <t>ACC4X4</t>
  </si>
  <si>
    <t>VESA 400 x 400mm Adaptor Plate</t>
  </si>
  <si>
    <t>3.25 x 3.25 x 7.63" (83 x 83 x 194mm)</t>
  </si>
  <si>
    <t>ACC515</t>
  </si>
  <si>
    <t>Metal Stud Fastener Kit, 50PK</t>
  </si>
  <si>
    <t>10.00 x 8.00 x 10.00" (254 x 203 x 254mm)</t>
  </si>
  <si>
    <t>ACC517</t>
  </si>
  <si>
    <t>DVD/VCR MOUNT CONNECTOR</t>
  </si>
  <si>
    <t>12.25 x 4.00 x 20.25" (311 x 102 x 514mm)</t>
  </si>
  <si>
    <t>ACC550</t>
  </si>
  <si>
    <t>Ceiling Plate For Unistrut Adaptor in Truss Ceilings</t>
  </si>
  <si>
    <t>ACC556</t>
  </si>
  <si>
    <t>Ceiling Plate For Cathedral Ceiling</t>
  </si>
  <si>
    <t>6.00 x 5.19 x 9.63" (152 x 132 x 244mm)</t>
  </si>
  <si>
    <t>ACC557</t>
  </si>
  <si>
    <t>Ceiling Plate For Truss Ceiling</t>
  </si>
  <si>
    <t>ACC558</t>
  </si>
  <si>
    <t>Ceiling Plate For I-Beam width of 4"-8"</t>
  </si>
  <si>
    <t>6.50 x 4.00 x 14.50" (165 x 102 x 368mm)</t>
  </si>
  <si>
    <t>ACC559</t>
  </si>
  <si>
    <t>Ceiling Plate For I-Beam width of 7"-12"</t>
  </si>
  <si>
    <t>ACC560</t>
  </si>
  <si>
    <t>Ceiling Plate For Wood Joist and Structural Ceiling</t>
  </si>
  <si>
    <t>5.00 x 5.00 x 5.00" (127 x 127 x 127mm)</t>
  </si>
  <si>
    <t>ACC570</t>
  </si>
  <si>
    <t>Ceiling Plate - Round Black</t>
  </si>
  <si>
    <t>ACC570S</t>
  </si>
  <si>
    <t>Ceiling Plate - Round Silver</t>
  </si>
  <si>
    <t>ACC570W</t>
  </si>
  <si>
    <t>Ceiling Plate - Round White</t>
  </si>
  <si>
    <t>ACC575A</t>
  </si>
  <si>
    <t>Threaded Column Connector Black</t>
  </si>
  <si>
    <t>ACC600</t>
  </si>
  <si>
    <t>Multi-Display Interface Bracket</t>
  </si>
  <si>
    <t>ACC604</t>
  </si>
  <si>
    <t>Dual-Stack Cartridge For FPZ600</t>
  </si>
  <si>
    <t>ACC605</t>
  </si>
  <si>
    <t>Wall Hardware For IWB600-SB and IWB600-UNIV</t>
  </si>
  <si>
    <t>ACC615</t>
  </si>
  <si>
    <t>Metal Stud Fastener Kit 6PK</t>
  </si>
  <si>
    <t>ACC625</t>
  </si>
  <si>
    <t>Dedicated Wall Adaptor Box - Depth 2.0"-3.5"</t>
  </si>
  <si>
    <t>11.50 x 3.94 x 19.88" (292 x 100 x 505mm)</t>
  </si>
  <si>
    <t>ACC630</t>
  </si>
  <si>
    <t>Dedicated Wall Adaptor Box - Depth 3.25"-5.50"</t>
  </si>
  <si>
    <t>14.50 x 5.75 x 25.38" (368 x 146 x 645mm)</t>
  </si>
  <si>
    <t>ACC635</t>
  </si>
  <si>
    <t>Wall Adaptor Box For SB680/685 i5 series - Depth 3.25" - 5.50" NEW!</t>
  </si>
  <si>
    <t>13.25 x 6.50 x 16.00" (337 x 165 x 406mm)</t>
  </si>
  <si>
    <t>ACC640</t>
  </si>
  <si>
    <t xml:space="preserve">Escutcheon Ring For 1.9" DIA Pole </t>
  </si>
  <si>
    <t>ACC640-B</t>
  </si>
  <si>
    <t>Escutcheon Ring For 1.9" DIA Pole Black</t>
  </si>
  <si>
    <t>ACC640-W</t>
  </si>
  <si>
    <t>Escutcheon Ring For 1.9" DIA Pole White</t>
  </si>
  <si>
    <t>ACC666</t>
  </si>
  <si>
    <t>13' Safety Belt</t>
  </si>
  <si>
    <t>9.50 x 2.50 x 12.75" (241 x 64 x 324mm)</t>
  </si>
  <si>
    <t>ACC800</t>
  </si>
  <si>
    <t>Ext. Column Connector with Cord Management</t>
  </si>
  <si>
    <t>ACC810</t>
  </si>
  <si>
    <t>Threaded Rod Adaptor For Projector Mounts</t>
  </si>
  <si>
    <t>ACC830</t>
  </si>
  <si>
    <t>Side to Side Adjuster For Projector Mounts</t>
  </si>
  <si>
    <t>ACC840</t>
  </si>
  <si>
    <t>Ceiling Plate For Wood Joist with Anti-Vibration Connector</t>
  </si>
  <si>
    <t>ACC845</t>
  </si>
  <si>
    <t>Ceiling Plate For Unistrut with Anti-Vibration Connector</t>
  </si>
  <si>
    <t>ACC850</t>
  </si>
  <si>
    <t>ACC850S</t>
  </si>
  <si>
    <t xml:space="preserve">Ext. Column Connector with Cord Management  </t>
  </si>
  <si>
    <t>ACC852</t>
  </si>
  <si>
    <t>Ext. Column Cord Wrap, four 2' sections</t>
  </si>
  <si>
    <t>4.00 x 4.00 x 24.50" (102 x 102 x 622mm)</t>
  </si>
  <si>
    <t>ACC852W</t>
  </si>
  <si>
    <t xml:space="preserve">Ext. Column Cord Wrap, four 2' sections  </t>
  </si>
  <si>
    <t>ACC856</t>
  </si>
  <si>
    <t>Cord Management Wrap, four 6' sections</t>
  </si>
  <si>
    <t>4.00 x 4.00 x 72.00" (102 x 102 x 1,829mm)</t>
  </si>
  <si>
    <t>ACC870</t>
  </si>
  <si>
    <t>Wall Adpt Box for Epson Powerlite and Brightlink  3.25"-5.50" D</t>
  </si>
  <si>
    <t>ACC908</t>
  </si>
  <si>
    <t>Metal Stud Wall Kit For Pivot and Articulating 730 Mounts</t>
  </si>
  <si>
    <t>ACC912</t>
  </si>
  <si>
    <t>ACC918</t>
  </si>
  <si>
    <t>Security Fastener Pack For V75, V100 &amp; V200x100 Mounts</t>
  </si>
  <si>
    <t>ACC925</t>
  </si>
  <si>
    <t>Security Fasteners For V200x200 to V800x400 Mounts</t>
  </si>
  <si>
    <t>ACC931</t>
  </si>
  <si>
    <t>DVD/VCR Mount Connector</t>
  </si>
  <si>
    <t>12.25 x 4.13 x 20.25" (311 x 105 x 514mm)</t>
  </si>
  <si>
    <t>ACC932</t>
  </si>
  <si>
    <t>ACC932-S</t>
  </si>
  <si>
    <t xml:space="preserve">DVD/VCR Mount Connector  </t>
  </si>
  <si>
    <t>ACC951</t>
  </si>
  <si>
    <t>A/V Component Shelf Accessory Bracket For SA Mounts</t>
  </si>
  <si>
    <t>ACC952</t>
  </si>
  <si>
    <t>Above Display SUF Security Lock Accessory</t>
  </si>
  <si>
    <t>4.38 x 4.38 x 8.75" (111 x 111 x 222mm)</t>
  </si>
  <si>
    <t>ACC954</t>
  </si>
  <si>
    <t>Security Kit For PTM200 and PTM400 Series</t>
  </si>
  <si>
    <t>ACC956</t>
  </si>
  <si>
    <t>Medium-Hard Polyurethane Bumpers For IWB Mounts</t>
  </si>
  <si>
    <t>ACC964</t>
  </si>
  <si>
    <t>PC/Keyboard Acessory For SC590</t>
  </si>
  <si>
    <t>19.50 x 4.00 x 38.50" (495 x 102 x 978mm)</t>
  </si>
  <si>
    <t>ACC973</t>
  </si>
  <si>
    <t>VESA® 400 x 400mm Adaptor Plates</t>
  </si>
  <si>
    <t>3.25 x 3.25 x 7.65" (83 x 83 x 194mm)</t>
  </si>
  <si>
    <t>ACC978</t>
  </si>
  <si>
    <t>Adaptor For Epson Short Throw Projectors</t>
  </si>
  <si>
    <t>13.00 x 1.50 x 18.00" (330 x 38 x 457mm)</t>
  </si>
  <si>
    <t>ACC979</t>
  </si>
  <si>
    <t>SmartMount SR Cart Caster Accessory Kit</t>
  </si>
  <si>
    <t>ACCD-05K</t>
  </si>
  <si>
    <t>UltraView 5V Accessory Kit</t>
  </si>
  <si>
    <t>ACCD-12K</t>
  </si>
  <si>
    <t>UltraView 12V Accessory Kit</t>
  </si>
  <si>
    <t>ACCD-ALG</t>
  </si>
  <si>
    <t>UltraView Analog Accessory Kit</t>
  </si>
  <si>
    <t>ACCD-ALS</t>
  </si>
  <si>
    <t xml:space="preserve"> XTREME AMBIENT LIGHT SENSOR EXTENDER</t>
  </si>
  <si>
    <t>ACCD-DC49</t>
  </si>
  <si>
    <t>Dust Cover for 49" UV49%</t>
  </si>
  <si>
    <t>ACCD-DC55</t>
  </si>
  <si>
    <t>55" Neptune Outdoor TV Dust Cover</t>
  </si>
  <si>
    <t>ACCD-DC553</t>
  </si>
  <si>
    <t>Shade</t>
  </si>
  <si>
    <t>55" Neptune Outdoor TV Dust Cover - Gen3</t>
  </si>
  <si>
    <t>ACCD-DC653</t>
  </si>
  <si>
    <t>65" Neptune Outdoor TV Dust Cover - Gen3</t>
  </si>
  <si>
    <t>ACCD-DC75</t>
  </si>
  <si>
    <t>75" Neptune Outdoor TV Dust Cover</t>
  </si>
  <si>
    <t>ACCD-DC753</t>
  </si>
  <si>
    <t>75" Neptune Outdoor TV Dust Cover - Gen3</t>
  </si>
  <si>
    <t>ACCD-IREX</t>
  </si>
  <si>
    <t>IR Extender for Peerless-AV TVs and Displays</t>
  </si>
  <si>
    <t>ACCD-PCB</t>
  </si>
  <si>
    <t>XHB Power Cable - 8' - BLK - Outdoor Rated</t>
  </si>
  <si>
    <t>ACCD-REM02</t>
  </si>
  <si>
    <t>Peerless-AV Outdoor Rated Learning Remote</t>
  </si>
  <si>
    <t>ACCK-KOPXHB</t>
  </si>
  <si>
    <t>Kiosks</t>
  </si>
  <si>
    <t>KOP2555-XHB XHB554 Retroft Brkt for XHB552 kiosks</t>
  </si>
  <si>
    <t>ACCK119</t>
  </si>
  <si>
    <t>KOF% Speaker/Microphone Accessory</t>
  </si>
  <si>
    <t>ACCK120</t>
  </si>
  <si>
    <t>KOP2555 Base Bolt Template</t>
  </si>
  <si>
    <t>ACCK121</t>
  </si>
  <si>
    <t>KOF Kiosk Base Bolt Template</t>
  </si>
  <si>
    <t>ACCK122</t>
  </si>
  <si>
    <t>5pk filter replacement for KOF-OPT-FAN</t>
  </si>
  <si>
    <t>ACCXT400</t>
  </si>
  <si>
    <t>SAX IN-WALL ACCESSORY WITH AC SURGE</t>
  </si>
  <si>
    <t>ACCXT402</t>
  </si>
  <si>
    <t>SFX-STX IN-WALL ACC WITH AC SURGE</t>
  </si>
  <si>
    <t>ACSBR1</t>
  </si>
  <si>
    <t>Universal Sound Bar Mounting Kit</t>
  </si>
  <si>
    <t>3.78 x 1.89 x 12.17" (96 x 48 x 309mm)</t>
  </si>
  <si>
    <t>ADD012018</t>
  </si>
  <si>
    <t>12"-18" Multi-Display Adjustable Drop Column</t>
  </si>
  <si>
    <t>2.00 x 2.00 x 9.75" (51 x 51 x 248mm)</t>
  </si>
  <si>
    <t>ADD018024</t>
  </si>
  <si>
    <t>18"-24" Multi-Display Adjustable Drop Column</t>
  </si>
  <si>
    <t>2.00 x 2.00 x 19.50" (51 x 51 x 495mm)</t>
  </si>
  <si>
    <t>ADD0203</t>
  </si>
  <si>
    <t>2'-3' Multi-Display Adjustable Drop Column</t>
  </si>
  <si>
    <t>ADD0305</t>
  </si>
  <si>
    <t>3'-5' Multi-Display Adjustable Drop Column</t>
  </si>
  <si>
    <t>2.00 x 2.00 x 39.00" (51 x 51 x 991mm)</t>
  </si>
  <si>
    <t>ADD0406</t>
  </si>
  <si>
    <t>4'-6' Multi-Display Adjustable Drop Column</t>
  </si>
  <si>
    <t>2.00 x 2.00 x 48.75" (51 x 51 x 1,238mm)</t>
  </si>
  <si>
    <t>ADD0507</t>
  </si>
  <si>
    <t>5'-7' Multi-Display Adjustable Drop Column</t>
  </si>
  <si>
    <t>2.00 x 2.00 x 58.50" (51 x 51 x 1,486mm)</t>
  </si>
  <si>
    <t>ADD0608</t>
  </si>
  <si>
    <t>6'-8' Multi-Display Adjustable Drop Column</t>
  </si>
  <si>
    <t>2.00 x 2.00 x 68.25" (51 x 51 x 1,734mm)</t>
  </si>
  <si>
    <t>ADD0709</t>
  </si>
  <si>
    <t>7'-9' Multi-Display Adjustable Drop Column</t>
  </si>
  <si>
    <t>2.00 x 2.00 x 97.50" (51 x 51 x 2,477mm)</t>
  </si>
  <si>
    <t>ADD0810</t>
  </si>
  <si>
    <t>8'-10' Multi-Display Adjustable Drop Column</t>
  </si>
  <si>
    <t>2.00 x 2.00 x 87.75" (51 x 51 x 2,229mm)</t>
  </si>
  <si>
    <t>ADD0911</t>
  </si>
  <si>
    <t>9'-11' Multi-Display Adjustable Drop Column</t>
  </si>
  <si>
    <t>2.00 x 2.00 x 107.25" (51 x 51 x 2,724mm)</t>
  </si>
  <si>
    <t>ADD1012</t>
  </si>
  <si>
    <t>10'-12' Multi-Display Adjustable Drop Column</t>
  </si>
  <si>
    <t>2.00 x 2.00 x 117.00" (51 x 51 x 2,972mm)</t>
  </si>
  <si>
    <t>ADD102</t>
  </si>
  <si>
    <t>2' Multi-Display Fixed Length Extension Column</t>
  </si>
  <si>
    <t>ADD103</t>
  </si>
  <si>
    <t>3' Multi-Display Fixed Length Extension Column</t>
  </si>
  <si>
    <t>ADD104</t>
  </si>
  <si>
    <t>4' Multi-Display Fixed Length Extension Column</t>
  </si>
  <si>
    <t>ADD105</t>
  </si>
  <si>
    <t>5' Multi-Display Fixed Length Extension Column</t>
  </si>
  <si>
    <t>2.00 x 2.00 x 78.00" (51 x 51 x 1,981mm)</t>
  </si>
  <si>
    <t>ADD106</t>
  </si>
  <si>
    <t>6' Multi-Display Fixed Length Extension Column</t>
  </si>
  <si>
    <t>ADD107</t>
  </si>
  <si>
    <t>ADD107 - 7' FIXED EXTENSION COLUMN</t>
  </si>
  <si>
    <t>ADD108</t>
  </si>
  <si>
    <t>8' Multi-Display Fixed Length Extension Column</t>
  </si>
  <si>
    <t>ADD110</t>
  </si>
  <si>
    <t>10' Multi-Display Fixed Length Extension Column</t>
  </si>
  <si>
    <t>2.00 x 2.00 x 126.75" (51 x 51 x 3,219mm)</t>
  </si>
  <si>
    <t>AEC006009</t>
  </si>
  <si>
    <t>6"-9" Adjustable Extension Column</t>
  </si>
  <si>
    <t>3.00 x 8.75 x 3.00" (76 x 222 x 76mm)</t>
  </si>
  <si>
    <t>AEC006009-S</t>
  </si>
  <si>
    <t xml:space="preserve">6"-9"  Adjustable Extension Column  </t>
  </si>
  <si>
    <t>AEC006009-W</t>
  </si>
  <si>
    <t>AEC009012</t>
  </si>
  <si>
    <t>9"-12" Adjustable Extension Column</t>
  </si>
  <si>
    <t>3.00 x 11.75 x 3.00" (76 x 298 x 76mm)</t>
  </si>
  <si>
    <t>AEC009012-S</t>
  </si>
  <si>
    <t xml:space="preserve">9"-12" Adjustable Extension Column </t>
  </si>
  <si>
    <t>AEC009012-W</t>
  </si>
  <si>
    <t>AEC012018</t>
  </si>
  <si>
    <t>12"-18" Adjustable Extension Column</t>
  </si>
  <si>
    <t>3.00 x 14.75 x 3.00" (76 x 375 x 76mm)</t>
  </si>
  <si>
    <t>AEC012018-S</t>
  </si>
  <si>
    <t xml:space="preserve">12"-18" Adjustable Extension Column  </t>
  </si>
  <si>
    <t>AEC012018-W</t>
  </si>
  <si>
    <t>12"-18"Adjustable Extension Column</t>
  </si>
  <si>
    <t>AEC018024</t>
  </si>
  <si>
    <t>18"-24" Adjustable Extension Column</t>
  </si>
  <si>
    <t>3.00 x 20.63 x 3.00" (76 x 524 x 76mm)</t>
  </si>
  <si>
    <t>AEC018024-S</t>
  </si>
  <si>
    <t xml:space="preserve">18"-24" Adjustable Extension Column  </t>
  </si>
  <si>
    <t>AEC018024-W</t>
  </si>
  <si>
    <t>AEC0203</t>
  </si>
  <si>
    <t>2'-3' Adjustable Extension Column</t>
  </si>
  <si>
    <t>3.00 x 26.75 x 3.00" (76 x 679 x 76mm)</t>
  </si>
  <si>
    <t>AEC0203-S</t>
  </si>
  <si>
    <t xml:space="preserve">2'-3' Adjustable Extension Column  </t>
  </si>
  <si>
    <t>AEC0203-W</t>
  </si>
  <si>
    <t>AEC0305</t>
  </si>
  <si>
    <t>3'-5' Adjustable Extension Column</t>
  </si>
  <si>
    <t>3.00 x 38.75 x 3.00" (76 x 984 x 76mm)</t>
  </si>
  <si>
    <t>AEC0305-S</t>
  </si>
  <si>
    <t xml:space="preserve">3'-5' Adjustable Extension Column  </t>
  </si>
  <si>
    <t>AEC0305-W</t>
  </si>
  <si>
    <t>AEC0406</t>
  </si>
  <si>
    <t>4'-6' Adjustable Extension Column</t>
  </si>
  <si>
    <t>3.00 x 50.88 x 3.00" (76 x 1,292 x 76mm)</t>
  </si>
  <si>
    <t>AEC0406-S</t>
  </si>
  <si>
    <t xml:space="preserve">4'-6' Adjustable Extension Column  </t>
  </si>
  <si>
    <t>AEC0406-W</t>
  </si>
  <si>
    <t>AEC0507</t>
  </si>
  <si>
    <t>5'-7' Adjustable Extension Column</t>
  </si>
  <si>
    <t>3.00 x 62.63 x 3.00" (76 x 1,591 x 76mm)</t>
  </si>
  <si>
    <t>AEC0507-S</t>
  </si>
  <si>
    <t xml:space="preserve">5'-7' Adjustable Extension Column  </t>
  </si>
  <si>
    <t>AEC0507-W</t>
  </si>
  <si>
    <t>AEC0608</t>
  </si>
  <si>
    <t>6’- 8’ Adjustable Extension Column</t>
  </si>
  <si>
    <t>3.00 x 74.75 x 3.00" (76 x 1,899 x 76mm)</t>
  </si>
  <si>
    <t>AEC0608-S</t>
  </si>
  <si>
    <t xml:space="preserve">6’- 8’ Adjustable Extension Column  </t>
  </si>
  <si>
    <t>AEC0608-W</t>
  </si>
  <si>
    <t>6'- 8' Adjustable Extension Column</t>
  </si>
  <si>
    <t>AEC0810</t>
  </si>
  <si>
    <t>8’-10’ Adjustable Extension Column</t>
  </si>
  <si>
    <t>3.00 x 98.88 x 3.00" (76 x 2,512 x 76mm)</t>
  </si>
  <si>
    <t>AEC0810-S</t>
  </si>
  <si>
    <t xml:space="preserve">8’-10’Adjustable Extension Column  </t>
  </si>
  <si>
    <t>AEC0810-W</t>
  </si>
  <si>
    <t>AEC1012</t>
  </si>
  <si>
    <t>10'-12' Adjustable Extension Column - Blk</t>
  </si>
  <si>
    <t>3.00 x 122.75 x 3.00" (76 x 3,118 x 76mm)</t>
  </si>
  <si>
    <t>AEC1012-S</t>
  </si>
  <si>
    <t xml:space="preserve">10'-12'  Adjustable Extension Column  </t>
  </si>
  <si>
    <t>AEC1012-W</t>
  </si>
  <si>
    <t>10'-12'  Adjustable Extension Column</t>
  </si>
  <si>
    <t>BM-5001U</t>
  </si>
  <si>
    <t>Optoma Univ Projector Ceiling Mount</t>
  </si>
  <si>
    <t>BM-5005A</t>
  </si>
  <si>
    <t>Optoma 12" -18" Extension Column</t>
  </si>
  <si>
    <t>12.00 x 4.00 x 46.00" (305 x 102 x 1,168mm)</t>
  </si>
  <si>
    <t>Multiple boxes (Call Customer Care)</t>
  </si>
  <si>
    <t>CMAL</t>
  </si>
  <si>
    <t>Large Round Column Mount for Digital Signage Displays</t>
  </si>
  <si>
    <t>CMJ300</t>
  </si>
  <si>
    <t>Ceiling Plate For 4"x4" Unistrut® and Structural Ceiling</t>
  </si>
  <si>
    <t>9.50 x 1.13 x 10.38" (241 x 29 x 264mm)</t>
  </si>
  <si>
    <t>CMJ310</t>
  </si>
  <si>
    <t>Ceiling Plate For 8"x8" Unistrut® and Structural Ceiling</t>
  </si>
  <si>
    <t>9.50 x 1.00 x 10.25" (241 x 25 x 260mm)</t>
  </si>
  <si>
    <t>CMJ450</t>
  </si>
  <si>
    <t>Suspended Ceiling Plate</t>
  </si>
  <si>
    <t>24.50 x 2.25 x 24.50" (622 x 57 x 622mm)</t>
  </si>
  <si>
    <t>CMJ453</t>
  </si>
  <si>
    <t>Suspended Ceiling plate</t>
  </si>
  <si>
    <t>CMJ455</t>
  </si>
  <si>
    <t>CMJ470</t>
  </si>
  <si>
    <t>Ceiling Plate For Wood Joists at 16" centers and Concrete</t>
  </si>
  <si>
    <t>9.50 x 1.50 x 24.00" (241 x 38 x 610mm)</t>
  </si>
  <si>
    <t>CMJ470W</t>
  </si>
  <si>
    <t>CMJ480</t>
  </si>
  <si>
    <t>Ceiling Plate For Wood Joists at 20" centers and Concrete</t>
  </si>
  <si>
    <t>9.50 x 1.50 x 23.00" (241 x 38 x 584mm)</t>
  </si>
  <si>
    <t>CMJ490</t>
  </si>
  <si>
    <t>Ceiling Plate For Wood Joists at 24" centers and Concrete</t>
  </si>
  <si>
    <t>4.00 x 4.00 x 27.00" (102 x 102 x 686mm)</t>
  </si>
  <si>
    <t>CMJ500R1</t>
  </si>
  <si>
    <t>13.50 x 1.88 x 26.25" (343 x 48 x 667mm)</t>
  </si>
  <si>
    <t>CMR410</t>
  </si>
  <si>
    <t>Camera Mount w/7" Arm</t>
  </si>
  <si>
    <t>3.25 x 5.25 x 8.00" (83 x 133 x 203mm)</t>
  </si>
  <si>
    <t>DCS200</t>
  </si>
  <si>
    <t>Ceiling Plate For Structural Ceilings w/Stress Decoupler</t>
  </si>
  <si>
    <t>9.63 x 4.00 x 12.25" (244 x 102 x 311mm)</t>
  </si>
  <si>
    <t>DCS400</t>
  </si>
  <si>
    <t>Multi-Display Ceiling Plate w/Stress Decoupler For Concrete</t>
  </si>
  <si>
    <t>DCT100</t>
  </si>
  <si>
    <t>Ceiling Plate For Truss and I-Beams w/Stress Decoupler</t>
  </si>
  <si>
    <t>DCT300</t>
  </si>
  <si>
    <t>Multi-Display Ceiling Plate w/Stress Decoupler For Truss and I-Beams</t>
  </si>
  <si>
    <t>DCT500</t>
  </si>
  <si>
    <t xml:space="preserve">Multi-Display Ceiling Plate w/Stress Decoupler For I-Beam </t>
  </si>
  <si>
    <t>6.50 x 6.00 x 18.00" (165 x 152 x 457mm)</t>
  </si>
  <si>
    <t>DCT600</t>
  </si>
  <si>
    <t>11.06 x 8.13 x 23.44" (281 x 206 x 595mm)</t>
  </si>
  <si>
    <t>DCT800</t>
  </si>
  <si>
    <t>DCT900</t>
  </si>
  <si>
    <t>DEW-JJ05</t>
  </si>
  <si>
    <t>16’ (5m) 3.5mm Portable Stereo Audio Cable</t>
  </si>
  <si>
    <t>7.25 x 1.50 x 12.50" (184 x 38 x 318mm)</t>
  </si>
  <si>
    <t>DS-ACC770</t>
  </si>
  <si>
    <t>Media Player Mounting Bracket</t>
  </si>
  <si>
    <t>DS-C555-3X2</t>
  </si>
  <si>
    <t>SmartMount® Portable 3x2 Video Wall Cart For 46" to 55" Displays up to 5" Deep</t>
  </si>
  <si>
    <t>DS-C555-3X3</t>
  </si>
  <si>
    <t>SmartMount® Portable 3x3 Video Wall Cart For 46" to 55" Displays up to 5" Deep</t>
  </si>
  <si>
    <t>DS-C555-4X2</t>
  </si>
  <si>
    <t>SmartMount® Portable 4x2 Video Wall Cart For 46" to 55" Displays up to 5" Deep</t>
  </si>
  <si>
    <t>DS-C555-4X3</t>
  </si>
  <si>
    <t>SmartMount® Portable 4x3 Video Wall Cart For 46" to 55" Displays up to 5" Deep</t>
  </si>
  <si>
    <t>DS-C560-1X3</t>
  </si>
  <si>
    <t>SmartMount® Portable 1x3 Video Wall Cart For 46" to 60" Displays up to 5" Deep</t>
  </si>
  <si>
    <t>DS-C560-2X2</t>
  </si>
  <si>
    <t>SmartMount® Portable 2x2 Video Wall Cart For 46" to 60" Displays up to 5" Deep</t>
  </si>
  <si>
    <t>DS-LED27BDL-4X4</t>
  </si>
  <si>
    <t>4x4 Fixed Wall Mount for Philips 27BDL 6000 and 9000 Series Display</t>
  </si>
  <si>
    <t>DS-LED27BDL-5X5</t>
  </si>
  <si>
    <t>5x5 Fixed Wall Mount for Philips 27BDL 6000 and 9000 Series Display</t>
  </si>
  <si>
    <t>DS-LED27BDL-6X6</t>
  </si>
  <si>
    <t>6X6 Fixed Wall Mount for Philips 27BDL 6000 and 9000 Series Display</t>
  </si>
  <si>
    <t>DS-LEDA27-10X7</t>
  </si>
  <si>
    <t>10X7 Fixed Wall Mount for Absen Acclaim</t>
  </si>
  <si>
    <t>DS-LEDA27-12X6</t>
  </si>
  <si>
    <t>12x6 Fixed Wall Mount for Absen Acclaim</t>
  </si>
  <si>
    <t>DS-LEDA27-16X8</t>
  </si>
  <si>
    <t>16x8 Fixed Wall Mount for Absen Acclaim</t>
  </si>
  <si>
    <t>DS-LEDA27-4X4</t>
  </si>
  <si>
    <t>4x4 Fixed Wall Mount for Absen Acclaim</t>
  </si>
  <si>
    <t>DS-LEDA27-5X5</t>
  </si>
  <si>
    <t>5x5 Fixed Wall Mount for Absen Acclaim</t>
  </si>
  <si>
    <t>DS-LEDA27-6X6</t>
  </si>
  <si>
    <t>6X6 Fixed Wall Mount for Absen Acclaim</t>
  </si>
  <si>
    <t>DS-LEDA27-7X7</t>
  </si>
  <si>
    <t>7x7 Fixed Wall Mount for Absen Acclaim</t>
  </si>
  <si>
    <t>DS-LEDA27-7X8</t>
  </si>
  <si>
    <t>7x8 Fixed Wall Mount for Absen Accalaim</t>
  </si>
  <si>
    <t>DS-LEDA27-8X8</t>
  </si>
  <si>
    <t>8x8 Fixed Wall Mount for Absen Acclaim</t>
  </si>
  <si>
    <t>DS-LEDBXT-4X4</t>
  </si>
  <si>
    <t>4x4 Fixed Wall Mount for Barco XT</t>
  </si>
  <si>
    <t>DS-LEDBXT-5X5</t>
  </si>
  <si>
    <t>5x5 Fixed Wall Mount for Barco XT</t>
  </si>
  <si>
    <t>DS-LEDBXT-6X6</t>
  </si>
  <si>
    <t>6x6 Fixed Wall Mount for Barco XT</t>
  </si>
  <si>
    <t>DS-LEDFLAAF-3X3</t>
  </si>
  <si>
    <t>Wall Mount for LG LAAF 130" Display</t>
  </si>
  <si>
    <t>DS-LEDIER-3X3</t>
  </si>
  <si>
    <t>3x3 Flat Wall Mount for Samsung IER, IFR and IEA dvLED Display</t>
  </si>
  <si>
    <t>DS-LEDIER-3X5</t>
  </si>
  <si>
    <t>3x5 Flat Wall Mount for Samsung IER and IFR dvLED Display</t>
  </si>
  <si>
    <t>DS-LEDIER-4X4</t>
  </si>
  <si>
    <t>4x4 Flat Wall Mount for Samsung IER, IFR and IEA dvLED Display</t>
  </si>
  <si>
    <t>DS-LEDIER-5X5</t>
  </si>
  <si>
    <t>5x5 Flat Wall Mount for Samsung IER and IFR dvLED Display</t>
  </si>
  <si>
    <t>DS-LEDIER-6X3</t>
  </si>
  <si>
    <t>6x3 Flat Wall Mount for Samsung IER and IFR dvLED Display</t>
  </si>
  <si>
    <t>DS-LEDIWP-5X5</t>
  </si>
  <si>
    <t>5x5 Fixed Wall Mount for InfiLED WP Series</t>
  </si>
  <si>
    <t>DS-LEDIWP-6X5</t>
  </si>
  <si>
    <t>6x5 Fixed Wall Mount for InfiLED WP Series</t>
  </si>
  <si>
    <t>DS-LEDIWP-6X6</t>
  </si>
  <si>
    <t>6x6 Fixed Wall Mount for InfiLED WP Series</t>
  </si>
  <si>
    <t>DS-LEDIWP-8X8</t>
  </si>
  <si>
    <t>8x8 Fixed Wall Mount for InfiLED WP Series</t>
  </si>
  <si>
    <t>DS-LEDL27-12X6</t>
  </si>
  <si>
    <t>12x6 Fixed Wall Mount for LG LAS</t>
  </si>
  <si>
    <t>DS-LEDL27-4X4</t>
  </si>
  <si>
    <t>4X4 Fixed Wall Mount for LG LAS</t>
  </si>
  <si>
    <t>DS-LEDL27-5X5</t>
  </si>
  <si>
    <t>5x5 Fixed Wall Mount for LG LAS</t>
  </si>
  <si>
    <t>DS-LEDL27-6X6</t>
  </si>
  <si>
    <t>6X6 Fixed Wall Mount for LG LAS</t>
  </si>
  <si>
    <t>DS-LEDL27-7X6</t>
  </si>
  <si>
    <t>7x6 Fixed Wall Mount for LG LAS</t>
  </si>
  <si>
    <t>DS-LEDL27-7X7</t>
  </si>
  <si>
    <t>7X7 Fixed Wall Mount for LG LAS</t>
  </si>
  <si>
    <t>DS-LEDL27-8X8</t>
  </si>
  <si>
    <t>8x8 Fixed Wall Mount for LG LAS</t>
  </si>
  <si>
    <t>DS-LEDLSAA-12X6</t>
  </si>
  <si>
    <t>12x6 Fixed Wall Mount for LG LSAA and LSAB Series</t>
  </si>
  <si>
    <t>DS-LEDLSAA-3X3</t>
  </si>
  <si>
    <t>3x3 Fixed Wall Mount for LG LSAA and LSAB Series</t>
  </si>
  <si>
    <t>DS-LEDLSAA-4X4</t>
  </si>
  <si>
    <t>4X4 Fixed Wall Mount for LG LSAA and LSAB Series</t>
  </si>
  <si>
    <t>DS-LEDLSAA-5X5</t>
  </si>
  <si>
    <t>5x5 Fixed Wall Mount for LG LSAA and LSAB Series</t>
  </si>
  <si>
    <t>DS-LEDLSAA-6X3</t>
  </si>
  <si>
    <t>6x3 Fixed Wall Mount for LG LSAA and LSAB Series</t>
  </si>
  <si>
    <t>DS-LEDLSAA-6X6</t>
  </si>
  <si>
    <t>6x6 Fixed Wall Mount for LG LSAA and LSAB Series</t>
  </si>
  <si>
    <t>DS-LEDLSAA-8X4</t>
  </si>
  <si>
    <t>8X4 Fixed Wall Mount for LG LSAA and LSAB Series</t>
  </si>
  <si>
    <t>DS-LEDLSAA-8X8</t>
  </si>
  <si>
    <t>8X8 Fixed Wall Mount for LG LSAA and LSAB Series</t>
  </si>
  <si>
    <t>DS-LEDLSCB-10X10</t>
  </si>
  <si>
    <t>10x10 Fixed Wall Mount for LG LSCB</t>
  </si>
  <si>
    <t>DS-LEDLSCB-10X5</t>
  </si>
  <si>
    <t>10x5 Fixed Wall Mount for LG LSCB</t>
  </si>
  <si>
    <t>DS-LEDLSCB-12X12</t>
  </si>
  <si>
    <t>12x12 Fixed Wall Mount for LG LSCB</t>
  </si>
  <si>
    <t>DS-LEDLSCB-12X6</t>
  </si>
  <si>
    <t>12x6 Fixed Wall Mount for LG LSCB</t>
  </si>
  <si>
    <t>DS-LEDLSCB-16X8</t>
  </si>
  <si>
    <t>16x8 Fixed Wall Mount for LG LSCB</t>
  </si>
  <si>
    <t>DS-LEDLSCB-3X3</t>
  </si>
  <si>
    <t>3x3 Fixed Wall Mount for LG LSCB</t>
  </si>
  <si>
    <t>DS-LEDLSCB-4X4</t>
  </si>
  <si>
    <t>4x4 Fixed Wall Mount for LG LSCB</t>
  </si>
  <si>
    <t>DS-LEDLSCB-5X5</t>
  </si>
  <si>
    <t>5x5 Fixed Wall Mount for LG LSCB</t>
  </si>
  <si>
    <t>DS-LEDLSCB-6X3</t>
  </si>
  <si>
    <t>6x3 Fixed Wall Mount for LG LSCB</t>
  </si>
  <si>
    <t>DS-LEDLSCB-6X6</t>
  </si>
  <si>
    <t>6x6 Fixed Wall Mount for LG LSCB</t>
  </si>
  <si>
    <t>DS-LEDLSCB-8X4</t>
  </si>
  <si>
    <t>8x4 Fixed Wall Mount for LG LSCB</t>
  </si>
  <si>
    <t>DS-LEDLSCB-8X8</t>
  </si>
  <si>
    <t>8x8 Fixed Wall Mount for LG LSCB</t>
  </si>
  <si>
    <t>DS-LEDM-A27</t>
  </si>
  <si>
    <t>Modular LED Wall Mount for Absen Acclaim Plus/Pro</t>
  </si>
  <si>
    <t>DS-LEDTK-10VX10V</t>
  </si>
  <si>
    <t>Universal DV-LED Trim Kit, 10' Vented x 10' Vented</t>
  </si>
  <si>
    <t>DS-LEDTK-10VX5S</t>
  </si>
  <si>
    <t>Universal DV-LED Trim Kit, 10' Vented x 5' Solid</t>
  </si>
  <si>
    <t>DS-LEDTK-10VX6S</t>
  </si>
  <si>
    <t>Universal DV-LED Trim Kit, 10' Vented x 6' Solid</t>
  </si>
  <si>
    <t>DS-LEDTK-10VX8S</t>
  </si>
  <si>
    <t>Universal DV-LED Trim Kit, 10' Vented x 8' Solid</t>
  </si>
  <si>
    <t>DS-LEDTK-12VX6S</t>
  </si>
  <si>
    <t>Universal DV-LED Trim Kit, 12' Vented x 6' Solid</t>
  </si>
  <si>
    <t>DS-LEDTK-12VX8S</t>
  </si>
  <si>
    <t>Universal DV-LED Trim Kit, 12' Vented x 8' Solid</t>
  </si>
  <si>
    <t>DS-LEDTK-13VX6S</t>
  </si>
  <si>
    <t>Universal DV-LED Trim Kit, 13' Vented x 6' Solid</t>
  </si>
  <si>
    <t>DS-LEDTK-13VX8S</t>
  </si>
  <si>
    <t>Universal DV-LED Trim Kit, 13' Vented x 8' Solid</t>
  </si>
  <si>
    <t>DS-LEDTK-14VX5S</t>
  </si>
  <si>
    <t>Universal DV-LED Trim Kit, 14' Vented x 5' Solid</t>
  </si>
  <si>
    <t>DS-LEDTK-14VX8S</t>
  </si>
  <si>
    <t>Universal DV-LED Trim Kit, 14' Vented x 8' Solid</t>
  </si>
  <si>
    <t>DS-LEDTK-14VX8V</t>
  </si>
  <si>
    <t>Universal DV-LED Trim Kit, 14' Vented x 8' Vented</t>
  </si>
  <si>
    <t>DS-LEDTK-16VX10S</t>
  </si>
  <si>
    <t>Universal DV-LED Trim Kit, 16' Vented x 10' Solid</t>
  </si>
  <si>
    <t>DS-LEDTK-16VX10V</t>
  </si>
  <si>
    <t>Universal DV-LED Trim Kit, 16' Vented x 10' Vented</t>
  </si>
  <si>
    <t>DS-LEDTK-16VX5S</t>
  </si>
  <si>
    <t>Universal DV-LED Trim Kit, 16' Vented x 5' Solid</t>
  </si>
  <si>
    <t>DS-LEDTK-16VX6S</t>
  </si>
  <si>
    <t>Universal DV-LED Trim Kit, 16' Vented x 6' Solid</t>
  </si>
  <si>
    <t>DS-LEDTK-16VX8S</t>
  </si>
  <si>
    <t>Universal DV-LED Trim Kit, 16' Vented x 8' Solid</t>
  </si>
  <si>
    <t>DS-LEDTK-17VX10S</t>
  </si>
  <si>
    <t>Universal DV-LED Trim Kit, 17' Vented x 10' Solid</t>
  </si>
  <si>
    <t>DS-LEDTK-18VX10S</t>
  </si>
  <si>
    <t>Universal DV-LED Trim Kit, 18' Vented x 10' Solid</t>
  </si>
  <si>
    <t>DS-LEDTK-18VX8S</t>
  </si>
  <si>
    <t>Universal DV-LED Trim Kit, 18' Vented x 8' Solid</t>
  </si>
  <si>
    <t>DS-LEDTK-20VX11S</t>
  </si>
  <si>
    <t>Universal DV-LED Trim Kit, 20' Vented x 11' Solid</t>
  </si>
  <si>
    <t>DS-LEDTK-20VX12S</t>
  </si>
  <si>
    <t>Universal DV-LED Trim Kit, 20' Vented x 12' Solid</t>
  </si>
  <si>
    <t>DS-LEDTK-20VX5S</t>
  </si>
  <si>
    <t>Universal DV-LED Trim Kit, 20' Vented x 5' Solid</t>
  </si>
  <si>
    <t>DS-LEDTK-20VX6S</t>
  </si>
  <si>
    <t>Universal DV-LED Trim Kit, 20' Vented x 6' Solid</t>
  </si>
  <si>
    <t>DS-LEDTK-24VX10S</t>
  </si>
  <si>
    <t>Universal DV-LED Trim Kit, 24' Vented x 10' Solid</t>
  </si>
  <si>
    <t>DS-LEDTK-24VX5V</t>
  </si>
  <si>
    <t>Universal DV-LED Trim Kit, 24' Vented x 5' Vented</t>
  </si>
  <si>
    <t>DS-LEDTK-24VX8S</t>
  </si>
  <si>
    <t>Universal DV-LED Trim Kit, 24' Vented x 8' Solid</t>
  </si>
  <si>
    <t>DS-LEDTK-24VX8V</t>
  </si>
  <si>
    <t>Universal DV-LED Trim Kit, 24' Vented x 8' Vented</t>
  </si>
  <si>
    <t>DS-LEDTK-29VX11S</t>
  </si>
  <si>
    <t>Universal DV-LED Trim Kit, 29' Vented x 11' Solid</t>
  </si>
  <si>
    <t>DS-LEDTK-30VX8S</t>
  </si>
  <si>
    <t>Universal DV-LED Trim Kit, 30' Vented x 8' Solid</t>
  </si>
  <si>
    <t>DS-LEDTK-32VX10S</t>
  </si>
  <si>
    <t>Universal DV-LED Trim Kit, 32' Vented x 10' Solid</t>
  </si>
  <si>
    <t>DS-LEDTK-32VX5S</t>
  </si>
  <si>
    <t>Universal DV-LED Trim Kit, 32' Vented x 5' Solid</t>
  </si>
  <si>
    <t>DS-LEDTK-5VX8S</t>
  </si>
  <si>
    <t>Universal DV-LED Trim Kit, 5' Vented x 8' Solid</t>
  </si>
  <si>
    <t>DS-LEDTK-6VX10S</t>
  </si>
  <si>
    <t>Universal DV-LED Trim Kit, 6' Vented x 10' Solid</t>
  </si>
  <si>
    <t>DS-LEDTK-6VX5S</t>
  </si>
  <si>
    <t>Universal DV-LED Trim Kit, 6' Vented x 5' Solid</t>
  </si>
  <si>
    <t>DS-LEDTK-6VX8S</t>
  </si>
  <si>
    <t>Universal DV-LED Trim Kit, 6' Vented x 8' Solid</t>
  </si>
  <si>
    <t>DS-LEDTK-8VX10S</t>
  </si>
  <si>
    <t>Universal DV-LED Trim Kit, 8' Vented x 10' Solid</t>
  </si>
  <si>
    <t>DS-LEDTK-8VX5S</t>
  </si>
  <si>
    <t>Universal DV-LED Trim Kit, 8' Vented x 5' Solid</t>
  </si>
  <si>
    <t>DS-LEDTK-8VX5V</t>
  </si>
  <si>
    <t>Universal DV-LED Trim Kit, 8' Vented x 5' Vented</t>
  </si>
  <si>
    <t>DS-LEDTVF-4X4</t>
  </si>
  <si>
    <t>4X4 Fixed Wall Mount for Planar TVF</t>
  </si>
  <si>
    <t>DS-LEDTVF-5X5</t>
  </si>
  <si>
    <t>5x5 Fixed Wall Mount for Planar TVF</t>
  </si>
  <si>
    <t>DS-LEDTVF-6X6</t>
  </si>
  <si>
    <t>6X6 Fixed Wall Mount for Planar TVF</t>
  </si>
  <si>
    <t>DS-LEDTVF-8X8</t>
  </si>
  <si>
    <t>8x8 Fixed Wall Mount for Planar TVF</t>
  </si>
  <si>
    <t>DS-LEDUPS-3X4</t>
  </si>
  <si>
    <t>3x4 Fixed Wall Mount for Unilumin UpanelS</t>
  </si>
  <si>
    <t>DS-LEDUPS-4X4</t>
  </si>
  <si>
    <t>4X4 Fixed Wall Mount for Unilumin UpanelS</t>
  </si>
  <si>
    <t>DS-LEDUPS-4X8</t>
  </si>
  <si>
    <t>4X8 Fixed Wall Mount for Unilumin UpanelS</t>
  </si>
  <si>
    <t>DS-LEDUPS-5X5</t>
  </si>
  <si>
    <t>5x5 Fixed Wall Mount for Unilumin UpanelS</t>
  </si>
  <si>
    <t>DS-LEDUPS-6X6</t>
  </si>
  <si>
    <t>6x6 Fixed Wall Mount for Unilumin UpanelS</t>
  </si>
  <si>
    <t>DS-LEDUPS-7X7</t>
  </si>
  <si>
    <t>7x7 Fixed Wall Mount for Unilumin UpanelS</t>
  </si>
  <si>
    <t>DS-LEDUPS-8X4</t>
  </si>
  <si>
    <t>8X4 Fixed Wall Mount for Unilumin UpanelS</t>
  </si>
  <si>
    <t>DS-LEDUPS-8X8</t>
  </si>
  <si>
    <t>8X8 Fixed Wall Mount for Unilumin UpanelS</t>
  </si>
  <si>
    <t>DS-LEDZRD-10X10</t>
  </si>
  <si>
    <t>10X10 Fixed Wall Mount for Sony ZRD B and C Series Display</t>
  </si>
  <si>
    <t>DS-LEDZRD-16X6</t>
  </si>
  <si>
    <t>16x6 Fixed Wall Mount for Sony ZRD B and C Series Display</t>
  </si>
  <si>
    <t>DS-LEDZRD-4X4</t>
  </si>
  <si>
    <t>4x4 Fixed Wall Mount for Sony ZRD B and C Series Display</t>
  </si>
  <si>
    <t>DS-LEDZRD-5X5</t>
  </si>
  <si>
    <t>5x5 Fixed Wall Mount for Sony ZRD B and C Series Display</t>
  </si>
  <si>
    <t>DS-LEDZRD-6X6</t>
  </si>
  <si>
    <t>6x6 Fixed Wall Mount for Sony ZRD B and C Series Display</t>
  </si>
  <si>
    <t>DS-LEDZRD-7X7</t>
  </si>
  <si>
    <t>7x7 Fixed Wall Mount for Sony ZRD B and C Series Display</t>
  </si>
  <si>
    <t>DS-LEDZRD-8X8</t>
  </si>
  <si>
    <t>8x8 Fixed Wall Mount for Sony ZRD B and C Series Display</t>
  </si>
  <si>
    <t>DS-MBZ642L</t>
  </si>
  <si>
    <t>Digital Signage -- Authorized</t>
  </si>
  <si>
    <t>SmartMount® Digital Menu Board Mount with Height &amp; Depth Adjustment For 40" to 42" Displays - Landscape</t>
  </si>
  <si>
    <t>DS-MBZ642L-TDL</t>
  </si>
  <si>
    <t>SmartMount® Digital MB Mt w/ Ht &amp; Depth Adjmt For  40" to 42" Displays - with M8x30 -Landscape</t>
  </si>
  <si>
    <t>DS-MBZ647L</t>
  </si>
  <si>
    <t>SmartMount® Digital Menu Board Mount with Height &amp; Depth Adjustment For 46" to 65" Displays - Landscape</t>
  </si>
  <si>
    <t>DS-MBZ647L-TDL</t>
  </si>
  <si>
    <t>SmartMount® Digital MB Mt w/ Ht &amp; Depth Adjmt For - 46" - 65" Displays -  with M8x35 -Landscape	Menu Board Mt - Landscape w/ M8x35s</t>
  </si>
  <si>
    <t>DS-MBZ647P</t>
  </si>
  <si>
    <t>SmartMount® Digital Menu Board Mount with Height &amp; Depth Adjustment For 42" to 65" Displays - Portrait</t>
  </si>
  <si>
    <t>DS-MBZ942L-2X1</t>
  </si>
  <si>
    <t>SmartMount® Digital Menu Board Ceiling Mount with 8pt Adjustment - Landscape 2x1 Configuration for 40" to 42" Displays</t>
  </si>
  <si>
    <t>DS-MBZ942L-3X1</t>
  </si>
  <si>
    <t>SmartMount® Digital Menu Board Ceiling Mount with 8pt Adjustment - Landscape 3x1 Configuration for 40" to 42" Displays</t>
  </si>
  <si>
    <t>DS-MBZ947L-2X1</t>
  </si>
  <si>
    <t>SmartMount® Digital Menu Board Ceiling Mount with 8pt Adjustment - Landscape 2x1 Configuration for 46" to 48" Displays</t>
  </si>
  <si>
    <t>DS-MBZ947L-3X1</t>
  </si>
  <si>
    <t>SmartMount® Digital Menu Board Ceiling Mount with 8pt Adjustment - Landscape 3x1 Configuration for 46" to 48" Displays</t>
  </si>
  <si>
    <t>DS-MBZA</t>
  </si>
  <si>
    <t>DS-MBZ adaptors with additional hardware</t>
  </si>
  <si>
    <t>DS-OM55ND-CEIL</t>
  </si>
  <si>
    <t>Samsung OM55N-D Ceiling Mount</t>
  </si>
  <si>
    <t>DS-OM55ND-FLOOR</t>
  </si>
  <si>
    <t>Samsung OM55N-D Floor Mount</t>
  </si>
  <si>
    <t>DS-S555-3X2</t>
  </si>
  <si>
    <t>SmartMount® Modular 3x2 Video Wall Pedestal Mount For 46" to 55" Displays up to 5" Deep</t>
  </si>
  <si>
    <t>DS-S555-3X3</t>
  </si>
  <si>
    <t>SmartMount® Modular 3x3 Video Wall Pedestal Mount For 46" to 55" Displays up to 5" Deep</t>
  </si>
  <si>
    <t>DS-S555-4X2</t>
  </si>
  <si>
    <t>SmartMount® Modular 4x2 Video Wall Pedestal Mount For 46" to 55" Displays up to 5" Deep</t>
  </si>
  <si>
    <t>DS-S555-4X3</t>
  </si>
  <si>
    <t>SmartMount® Modular 4x3 Video Wall Pedestal Mount For 46" to 55" Displays up to 5" Deep</t>
  </si>
  <si>
    <t>DS-S560-1X3</t>
  </si>
  <si>
    <t>SmartMount® Modular 1x3 Video Wall Pedestal Mount For 46" to 60" Displays up to 5" Deep</t>
  </si>
  <si>
    <t>DS-S560-2X2</t>
  </si>
  <si>
    <t>SmartMount® Modular 2x2 Video Wall Pedestal Mount For 46" to 60" Displays up to 5" Deep</t>
  </si>
  <si>
    <t>DS-S560-B2X2</t>
  </si>
  <si>
    <t>2x2 Back-to-Back Pedestal Video Wall Mount for 46" to 60" Displays up to 5" Deep</t>
  </si>
  <si>
    <t>DS-VW650</t>
  </si>
  <si>
    <t>SmartMount® Ultra Thin Flat Video Wall Mount For Ultra-thin Displays 40" or larger, up to 75lb (34kg)</t>
  </si>
  <si>
    <t>DS-VW655-2X2</t>
  </si>
  <si>
    <t>SmartMount® Flat Video Wall Mount, 2x2 Kit For 46"-55" Display</t>
  </si>
  <si>
    <t>DS-VW665</t>
  </si>
  <si>
    <t>SmartMount® Flat Video Wall Mount For 40" to 65" Displays</t>
  </si>
  <si>
    <t>DS-VW755S</t>
  </si>
  <si>
    <t>SmartMount® Full Service Thin Video Wall Mount with Quick Release For 46" to 65" Displays.</t>
  </si>
  <si>
    <t>DS-VW765-LAND</t>
  </si>
  <si>
    <t>SmartMount® Full Service Video Wall Mount - Landscape For 40" to 65" Displays</t>
  </si>
  <si>
    <t>DS-VW765-LQR</t>
  </si>
  <si>
    <t>SmartMount® Full Service Video Wall Mount with Quick Release - Landscape For 46" to 65" Displays</t>
  </si>
  <si>
    <t>DS-VW775</t>
  </si>
  <si>
    <t>SmartMount® Full Service Video Wall Mount - For 46" to 60" Displays</t>
  </si>
  <si>
    <t>DS-VW775-QR</t>
  </si>
  <si>
    <t>SmartMount® Full Service Video Wall Mount - For 40" to 60" Displays, w/ Quick Release</t>
  </si>
  <si>
    <t>DS-VW795-QR</t>
  </si>
  <si>
    <t>SmartMount® Full Service Video Wall Mt w Quick Release for 65" to 98" Displays</t>
  </si>
  <si>
    <t>DS-VWM770</t>
  </si>
  <si>
    <t>SmartMount® Special Purpose Video Wall Mount For 46" to 70" Displays</t>
  </si>
  <si>
    <t>DS-VWRS013</t>
  </si>
  <si>
    <t>Reusable Video Wall Spacer</t>
  </si>
  <si>
    <t>DS-VWRS029</t>
  </si>
  <si>
    <t>DS-VWRS039</t>
  </si>
  <si>
    <t>DS-VWRS040</t>
  </si>
  <si>
    <t>DS-VWRS045</t>
  </si>
  <si>
    <t>DS-VWRS052</t>
  </si>
  <si>
    <t>DS-VWRS053</t>
  </si>
  <si>
    <t>DS-VWRS086</t>
  </si>
  <si>
    <t>DS-VWRS090</t>
  </si>
  <si>
    <t>DS-VWRS091</t>
  </si>
  <si>
    <t>DS-VWRS092</t>
  </si>
  <si>
    <t>DS-VWS013</t>
  </si>
  <si>
    <t>DS-VW WALL SPACERS, NEC &amp; SAMSUNG</t>
  </si>
  <si>
    <t>DS-VWS040</t>
  </si>
  <si>
    <t>DS-VW WALL SPACERS</t>
  </si>
  <si>
    <t>DS-VWS040-P</t>
  </si>
  <si>
    <t>DS-VW WALL SPACERS - PORTRAIT</t>
  </si>
  <si>
    <t>DS-VWS079</t>
  </si>
  <si>
    <t>DS-VW Wall Spacers</t>
  </si>
  <si>
    <t>DS-VWS090</t>
  </si>
  <si>
    <t>DS-VWT955-2X2</t>
  </si>
  <si>
    <t>SmartMount® 2x2 Video Wall Ceiling Mount For 40" to 55" Displays 2x2 Configuration</t>
  </si>
  <si>
    <t>DS25</t>
  </si>
  <si>
    <t>DVD/DVR/VCR  Clamp Mount</t>
  </si>
  <si>
    <t>DS35</t>
  </si>
  <si>
    <t>7.00 x 4.25 x 14.75" (178 x 108 x 375mm)</t>
  </si>
  <si>
    <t>DS40</t>
  </si>
  <si>
    <t>DS45</t>
  </si>
  <si>
    <t>DS508</t>
  </si>
  <si>
    <t>Univ Tilt Wall Mount with Media Storage (fits up to 14.9" x 13.3" x 3.95")</t>
  </si>
  <si>
    <t>DS509</t>
  </si>
  <si>
    <t>Univ Tilt Wall Mount with Media Storage (fits up to 14.9" x 9.0" x 2.0")</t>
  </si>
  <si>
    <t>DSF210-GHC</t>
  </si>
  <si>
    <t>Gondola Mount with Half Cover, for Samsung DB10D</t>
  </si>
  <si>
    <t>DSF210-SFC</t>
  </si>
  <si>
    <t>Shelf Mount with Full Cover, for Samsung DB10D</t>
  </si>
  <si>
    <t>DSF210-SHC</t>
  </si>
  <si>
    <t>Shelf Mount with Half Cover, for Samsung DB10D</t>
  </si>
  <si>
    <t>DSF265L</t>
  </si>
  <si>
    <t>Cable Mount, Landscape</t>
  </si>
  <si>
    <t>DSF265P</t>
  </si>
  <si>
    <t>Cable Mount, Portrait</t>
  </si>
  <si>
    <t>DSF290</t>
  </si>
  <si>
    <t>Truss Mount for 12" truss with 2" Outer Diameter Tubing For 40" to 90" Displays</t>
  </si>
  <si>
    <t>DST360</t>
  </si>
  <si>
    <t>Flat/Tilt Wall or Ceiling Mount with Media Device Storage for 26" to 60" Displays (single sided, mounts one display)</t>
  </si>
  <si>
    <t>DST660</t>
  </si>
  <si>
    <t>SmartMount® Flat/Tilt Wall Mount with Media Device Storage for 40" to 60" Displays</t>
  </si>
  <si>
    <t>DST940</t>
  </si>
  <si>
    <t>Dual Display Ceiling Mount System (for 37"-46" Flat Panel Displays)</t>
  </si>
  <si>
    <t>DST940-BTB</t>
  </si>
  <si>
    <t>Back to Back Dual Display Ceiling Mount System</t>
  </si>
  <si>
    <t>DST942-6</t>
  </si>
  <si>
    <t>Multi-Display Ceiling Mount with Six Telescoping Arms For 37" to 42" Displays</t>
  </si>
  <si>
    <t>DST965</t>
  </si>
  <si>
    <t>SmartMount® Back-to-Back Ceiling Mount with Media Device Storage For 40" to 65" Displays</t>
  </si>
  <si>
    <t>DST970X2</t>
  </si>
  <si>
    <t>Dual-Display Ceiling Mount for 40" to 70" Displays (Display size depends on positioning)</t>
  </si>
  <si>
    <t>DST975-4</t>
  </si>
  <si>
    <t>Multi-Display Ceiling Mount with Four Telescoping Arms For 37" to 75" Displays</t>
  </si>
  <si>
    <t>DST980-3</t>
  </si>
  <si>
    <t>Multi-Display Ceiling Mount with Three Telescoping Arms For 37" to 80" Displays</t>
  </si>
  <si>
    <t>DST995</t>
  </si>
  <si>
    <t>SmartMount® Flat/Tilt Universal Ceiling Mount with Media Device Storage For 40" to 95" Displays</t>
  </si>
  <si>
    <t>DSX750</t>
  </si>
  <si>
    <t>MEDIA PLAYER HOLDER ACCESSORY</t>
  </si>
  <si>
    <t>EDS-VW765-LAND</t>
  </si>
  <si>
    <t>20 MOQ, Outdoor SmartMount® Full Service Video Wall Mount - Landscape For 40" to 65" Displays</t>
  </si>
  <si>
    <t>EPA762PU</t>
  </si>
  <si>
    <t>Outdoor Wall Mount for 42-75" TV's</t>
  </si>
  <si>
    <t>11.75 x 4.62 x 33.12" (298 x 117 x 841mm)</t>
  </si>
  <si>
    <t>EPT630</t>
  </si>
  <si>
    <t>Outdoor Tilt Wall Mount for 22" to 40" TV's</t>
  </si>
  <si>
    <t>5.50 x 5.50 x 5.50" (140 x 140 x 140mm)</t>
  </si>
  <si>
    <t>EPT650</t>
  </si>
  <si>
    <t xml:space="preserve">Outdoor Universal Tilt Wall Mount For 32" to 75" TV's </t>
  </si>
  <si>
    <t>10.12 x 3.62 x 32.00" (257 x 92 x 813mm)</t>
  </si>
  <si>
    <t>ESF655P</t>
  </si>
  <si>
    <t>Outdoor Universal Flat Wall Mount for 42" to 80" - Portrait</t>
  </si>
  <si>
    <t>10.25 x 3.50 x 35.88" (260 x 89 x 911mm)</t>
  </si>
  <si>
    <t>ESF686</t>
  </si>
  <si>
    <t>Outdoor Flat Wall Mount for XHB652 and UV862</t>
  </si>
  <si>
    <t>ESHV10</t>
  </si>
  <si>
    <t>Single AV Wall Shelf w/o Glass</t>
  </si>
  <si>
    <t>9.88 x 1.63 x 12.25" (251 x 41 x 311mm)</t>
  </si>
  <si>
    <t>ESHV10-S1</t>
  </si>
  <si>
    <t>SGL AV WL SHF, SINGLE UNIT IN BOX</t>
  </si>
  <si>
    <t>ESHV20</t>
  </si>
  <si>
    <t>Single AV Wall Shelf with Glass</t>
  </si>
  <si>
    <t>13.25 x 2.63 x 17.13" (337 x 67 x 435mm)</t>
  </si>
  <si>
    <t>ESHV20-S1</t>
  </si>
  <si>
    <t>SGL AV GLS  SHF, SINGLE UNIT IN BOX</t>
  </si>
  <si>
    <t>ESHV30</t>
  </si>
  <si>
    <t>Dual AV Wall Shelf with Glass</t>
  </si>
  <si>
    <t>ESHV30-S1</t>
  </si>
  <si>
    <t>DUL AV GLS  SHF, SINGLE UNIT IN BOX</t>
  </si>
  <si>
    <t>EST655P</t>
  </si>
  <si>
    <t>Outdoor Universal Tilting Mount - Portrait</t>
  </si>
  <si>
    <t>12.00 x 3.75 x 27.80" (305 x 95 x 706mm)</t>
  </si>
  <si>
    <t>EWL-49XE4F</t>
  </si>
  <si>
    <t>Outdoor Tilt Wall Mount for LG 49XE4F, Landscape</t>
  </si>
  <si>
    <t>EWL-55XE4F</t>
  </si>
  <si>
    <t>Outdoor Tilt Wall Mount for LG 55XE4F, Landscape</t>
  </si>
  <si>
    <t>EWMU</t>
  </si>
  <si>
    <t>Wind Rated Tilt Wall Mount For 32" to 65" Outdoor TV's</t>
  </si>
  <si>
    <t>10.19 x 3.13 x 34.25" (259 x 79 x 870mm)</t>
  </si>
  <si>
    <t>EWP-49XE4F</t>
  </si>
  <si>
    <t>Outdoor Tilt Wall Mount for LG 49XE4F, Portrait</t>
  </si>
  <si>
    <t>EWP-55XE4F</t>
  </si>
  <si>
    <t>Outdoor Tilt Wall Mount for LG 55XE4F, Portrait</t>
  </si>
  <si>
    <t>EXT006</t>
  </si>
  <si>
    <t xml:space="preserve">6" Fixed Extension Column </t>
  </si>
  <si>
    <t>2.13 x 8.75 x 2.13" (54 x 222 x 54mm)</t>
  </si>
  <si>
    <t>EXT006-AB</t>
  </si>
  <si>
    <t>6" Fixed Extension Column</t>
  </si>
  <si>
    <t>EXT101</t>
  </si>
  <si>
    <t xml:space="preserve">1' Fixed Extension Column </t>
  </si>
  <si>
    <t>2.13 x 14.63 x 2.13" (54 x 372 x 54mm)</t>
  </si>
  <si>
    <t>EXT102</t>
  </si>
  <si>
    <t xml:space="preserve">2' Fixed Extension Column </t>
  </si>
  <si>
    <t>2.13 x 26.75 x 2.13" (54 x 679 x 54mm)</t>
  </si>
  <si>
    <t>EXT102S</t>
  </si>
  <si>
    <t xml:space="preserve">3' Fixed Extension Column </t>
  </si>
  <si>
    <t>2.13 x 38.50 x 2.13" (54 x 978 x 54mm)</t>
  </si>
  <si>
    <t>EXT103S</t>
  </si>
  <si>
    <t xml:space="preserve">5' Fixed Extension Column </t>
  </si>
  <si>
    <t>2.13 x 62.50 x 2.13" (54 x 1,588 x 54mm)</t>
  </si>
  <si>
    <t>EXT105S</t>
  </si>
  <si>
    <t xml:space="preserve">6' Fixed Extension Column </t>
  </si>
  <si>
    <t>2.13 x 74.50 x 2.13" (54 x 1,892 x 54mm)</t>
  </si>
  <si>
    <t>EXT106-AB</t>
  </si>
  <si>
    <t xml:space="preserve">7' Fixed Extension Column </t>
  </si>
  <si>
    <t>2.13 x 86.63 x 2.13" (54 x 2,200 x 54mm)</t>
  </si>
  <si>
    <t>EXT107-AW</t>
  </si>
  <si>
    <t xml:space="preserve">9' Fixed Extension Column </t>
  </si>
  <si>
    <t>2.13 x 110.50 x 2.13" (54 x 2,807 x 54mm)</t>
  </si>
  <si>
    <t>EXT109-AW</t>
  </si>
  <si>
    <t>FDS-3250</t>
  </si>
  <si>
    <t>FLATPANEL DESKTOP SWIVEL</t>
  </si>
  <si>
    <t>FPECMC-01</t>
  </si>
  <si>
    <t>TV Enclosure Ceiling Mount For Concrete w/1' extension</t>
  </si>
  <si>
    <t>FPECMC-02</t>
  </si>
  <si>
    <t>TV Enclosure Ceiling Mount For Concrete w/2' extension</t>
  </si>
  <si>
    <t>FPECMI-01</t>
  </si>
  <si>
    <t>TV Enclosure Ceiling Mount For I-Beam w/1' extension</t>
  </si>
  <si>
    <t>FPECMI-02</t>
  </si>
  <si>
    <t>TV Enclosure Ceiling Mount For I-beam w/2' extension</t>
  </si>
  <si>
    <t>FPECMI-03</t>
  </si>
  <si>
    <t>TV Enclosure Ceiling Mount For I-Beam w/3' extension</t>
  </si>
  <si>
    <t>FPEPM-05</t>
  </si>
  <si>
    <t>TV Enclosure Pedestal Mount w/ 5' pole</t>
  </si>
  <si>
    <t>FPEPM-06</t>
  </si>
  <si>
    <t>TV Enclosure Pedestal Mount w/ 6' pole</t>
  </si>
  <si>
    <t>FPEPM-08</t>
  </si>
  <si>
    <t>TV Enclosure Pedestal Mount w/ 8' pole</t>
  </si>
  <si>
    <t>FPEWM</t>
  </si>
  <si>
    <t>TV Enclosure Tilt Wall Mount</t>
  </si>
  <si>
    <t>19.38 x 10.38 x 23.63" (492 x 264 x 600mm)</t>
  </si>
  <si>
    <t>FPS-1000</t>
  </si>
  <si>
    <t>FLAT PANEL PULLOUT SWIVEL MNT, BLK</t>
  </si>
  <si>
    <t>25.00 x 5.25 x 12.00" (635 x 133 x 305mm)</t>
  </si>
  <si>
    <t>FPZ-600</t>
  </si>
  <si>
    <t>Flat Panel Stand For up to 70" Displays</t>
  </si>
  <si>
    <t>FPZ-670</t>
  </si>
  <si>
    <t>Flat Panel Stand For up to 90" Displays</t>
  </si>
  <si>
    <t>15.25 x 7.75 x 15.25" (387 x 197 x 387mm)</t>
  </si>
  <si>
    <t>HA746-STB</t>
  </si>
  <si>
    <t>Artic.Wall Mount with Set Top Box Cover</t>
  </si>
  <si>
    <t>HA747PU</t>
  </si>
  <si>
    <t>HOSPITALITY ARTIC  WALL MT- NO TILT</t>
  </si>
  <si>
    <t>HAR750</t>
  </si>
  <si>
    <t>UNIV ART MOUNT 32-50"+ NONSEC</t>
  </si>
  <si>
    <t>HAR775</t>
  </si>
  <si>
    <t>UNIV ART MOUNT 50-75"+ NONSEC</t>
  </si>
  <si>
    <t>HFT640</t>
  </si>
  <si>
    <t>UNIV FLAT/TILT MOUNT 32-50"+ NONSEC</t>
  </si>
  <si>
    <t>HFT650</t>
  </si>
  <si>
    <t>UNIV FLAT/TILT MOUNT 50-65"+ NONSEC</t>
  </si>
  <si>
    <t>HFT690</t>
  </si>
  <si>
    <t>UNIV FLAT/TILT MOUNT 65-90"+ NONSEC</t>
  </si>
  <si>
    <t>HLC-KIT</t>
  </si>
  <si>
    <t>SAFETY AND SECURITY CABLE KIT</t>
  </si>
  <si>
    <t>HLC-KIT-Q10</t>
  </si>
  <si>
    <t>SAFETY AND SECURITY CABLE KIT Q10</t>
  </si>
  <si>
    <t>HP432-002</t>
  </si>
  <si>
    <t>Desktop Swivel Mount, BLK</t>
  </si>
  <si>
    <t>HP447</t>
  </si>
  <si>
    <t>DESKTOP SWIVEL ADJUSTABLE 2X1, 2X2</t>
  </si>
  <si>
    <t>HP455</t>
  </si>
  <si>
    <t>DESKTOP SWIVEL UNV</t>
  </si>
  <si>
    <t>HPF650</t>
  </si>
  <si>
    <t>FLAT PANEL PULLOUT PIVOT MNT, BLK</t>
  </si>
  <si>
    <t>HPF665</t>
  </si>
  <si>
    <t>HOSPITALITY UNIVERSAL SWING OUT MOUNT 55-75" DISPLAYS</t>
  </si>
  <si>
    <t>IB14X14-AC-W</t>
  </si>
  <si>
    <t>14x14" In-wall Box with Duplex Surge Protector</t>
  </si>
  <si>
    <t>IB14X14-W</t>
  </si>
  <si>
    <t>14x14" In-wall Box</t>
  </si>
  <si>
    <t>IB14X14C-W</t>
  </si>
  <si>
    <t>In-wall Box Cover for the IB14X14-W</t>
  </si>
  <si>
    <t>IB14X9-AC-W</t>
  </si>
  <si>
    <t>14x9" In-wall Box with Duplex Surge Protector</t>
  </si>
  <si>
    <t>IB14X9-W</t>
  </si>
  <si>
    <t>14x9" In-wall Box</t>
  </si>
  <si>
    <t>IB14X9C-W</t>
  </si>
  <si>
    <t>In-wall Box Cover for the IB14X9-W</t>
  </si>
  <si>
    <t>IB40</t>
  </si>
  <si>
    <t>In-wall Box For up to 40" TV's. Mount sold separately</t>
  </si>
  <si>
    <t>21.06 x 4.25 x 22.38" (535 x 108 x 568mm)</t>
  </si>
  <si>
    <t>IB40-S</t>
  </si>
  <si>
    <t>IB40-W</t>
  </si>
  <si>
    <t>IBA2</t>
  </si>
  <si>
    <t>In-Wall Accessories Box</t>
  </si>
  <si>
    <t>12.31 x 4.13 x 20.31" (313 x 105 x 516mm)</t>
  </si>
  <si>
    <t>IBA2-W</t>
  </si>
  <si>
    <t>IBA2AC</t>
  </si>
  <si>
    <t xml:space="preserve">In-Wall Accessories Box with 125V Duplex </t>
  </si>
  <si>
    <t>IBA2AC-W</t>
  </si>
  <si>
    <t>IBA3</t>
  </si>
  <si>
    <t>11.50 x 5.25 x 21.00" (292 x 133 x 533mm)</t>
  </si>
  <si>
    <t>IBA3-W</t>
  </si>
  <si>
    <t>IBA3AC</t>
  </si>
  <si>
    <t>IBA3AC-W</t>
  </si>
  <si>
    <t>IBA4-W</t>
  </si>
  <si>
    <t>Easy Mount Recessed Low Voltage Cable Plate</t>
  </si>
  <si>
    <t>3.38 x 3.38 x 7.63" (86 x 86 x 194mm)</t>
  </si>
  <si>
    <t>IBA5-W</t>
  </si>
  <si>
    <t>In-Wall Accessories Box with 125V Duplex Power Receptacle</t>
  </si>
  <si>
    <t>10.25 x 4.25 x 13.25" (260 x 108 x 337mm)</t>
  </si>
  <si>
    <t>IBMP</t>
  </si>
  <si>
    <t>In-wall Box Media Plate Accessory</t>
  </si>
  <si>
    <t>IM746P</t>
  </si>
  <si>
    <t xml:space="preserve">In-Wall Articulating Mount For 22" to 47" TV's require PLP  </t>
  </si>
  <si>
    <t>IM747PU</t>
  </si>
  <si>
    <t>Articulating Mount w/ In-wall Box -37-65" Displays</t>
  </si>
  <si>
    <t>IM760PU</t>
  </si>
  <si>
    <t>Universal In-Wall Articulating Mount For 32" to 71" TV's</t>
  </si>
  <si>
    <t>28.00 x 9.00 x 32.00" (711 x 229 x 813mm)</t>
  </si>
  <si>
    <t>IM771PU</t>
  </si>
  <si>
    <t>Dual Arm Articulating Mount w/ In-wall Box - 42-90" Displays</t>
  </si>
  <si>
    <t>IMAL</t>
  </si>
  <si>
    <t>Display Adaptor for 12"-24.5" wide I-beams</t>
  </si>
  <si>
    <t>IMAM</t>
  </si>
  <si>
    <t>Display Adaptor for up to 12" wide I-beams</t>
  </si>
  <si>
    <t>IWB680-W</t>
  </si>
  <si>
    <t>Touch Panel Mount for 32-80" LCD Displays</t>
  </si>
  <si>
    <t>12.00 x 3.50 x 46.00" (305 x 89 x 1,168mm)</t>
  </si>
  <si>
    <t>43" Landscape Kiosk</t>
  </si>
  <si>
    <t>55" Landscape Kiosk</t>
  </si>
  <si>
    <t>KIL643</t>
  </si>
  <si>
    <t>43" Landscape Wall Kiosk</t>
  </si>
  <si>
    <t>KIL643-35D</t>
  </si>
  <si>
    <t>43" Landscape Wall Kiosk - 3.5" Deep Display</t>
  </si>
  <si>
    <t>KIL643-35D-S</t>
  </si>
  <si>
    <t>KIL643-S</t>
  </si>
  <si>
    <t>KIL655</t>
  </si>
  <si>
    <t>55" Landscape On-Wall Kiosk</t>
  </si>
  <si>
    <t>KIL655-35D</t>
  </si>
  <si>
    <t>55" Landscape Wall Kiosk - 3.5" Deep Display</t>
  </si>
  <si>
    <t>KIL655-35D-B-HEX</t>
  </si>
  <si>
    <t>KIL655-35D-B with Hex Screw Locks</t>
  </si>
  <si>
    <t>KIL655-35D-S</t>
  </si>
  <si>
    <t>KIL655-S</t>
  </si>
  <si>
    <t>KILH543</t>
  </si>
  <si>
    <t>KILH543-S</t>
  </si>
  <si>
    <t>KILH555</t>
  </si>
  <si>
    <t>KILH555-S</t>
  </si>
  <si>
    <t>KIP522</t>
  </si>
  <si>
    <t>22" Landscape/Portrait Kiosk</t>
  </si>
  <si>
    <t>KIP522-S</t>
  </si>
  <si>
    <t>KIP586-1LG</t>
  </si>
  <si>
    <t>Single Sided Portrait-in-Portrait Kiosk</t>
  </si>
  <si>
    <t>KIP586-2LG</t>
  </si>
  <si>
    <t>Two Sided Portrait-in-Portrait Kiosk</t>
  </si>
  <si>
    <t>KIP586-3LG</t>
  </si>
  <si>
    <t>Three Sided Portrait-in-Portrait Kiosk</t>
  </si>
  <si>
    <t>KIP586-4LG</t>
  </si>
  <si>
    <t>Four Sided Portrait-in-Portrait Kiosk</t>
  </si>
  <si>
    <t>KIP655</t>
  </si>
  <si>
    <t>55" Portrait On-Wall Kiosk</t>
  </si>
  <si>
    <t>KIP655-35D</t>
  </si>
  <si>
    <t>55" Portrait Wall Kiosk - 3.5" Deep Display</t>
  </si>
  <si>
    <t>KIP655-35D-S</t>
  </si>
  <si>
    <t>KIP655-S</t>
  </si>
  <si>
    <t>KIPC2555</t>
  </si>
  <si>
    <t>55" Curve Totem/Portrait Kiosk</t>
  </si>
  <si>
    <t>KIPC2555-S</t>
  </si>
  <si>
    <t>KIPC2555-S-WHL</t>
  </si>
  <si>
    <t>55" Curve Totem/Portrait Kiosk With Wheeled Base</t>
  </si>
  <si>
    <t>KIPC2555-WHL</t>
  </si>
  <si>
    <t>KIPC2555B</t>
  </si>
  <si>
    <t>55" Curve Totem/Portrait Back-to-Back Kiosk</t>
  </si>
  <si>
    <t>KIPC2555B-3</t>
  </si>
  <si>
    <t>KIPC2555B-3-WHL</t>
  </si>
  <si>
    <t>55" Curve Totem/Portrait Back-to-Back Kiosk With Wheeled Base</t>
  </si>
  <si>
    <t>KIPC2555B-S</t>
  </si>
  <si>
    <t>KIPC2555B-S-3</t>
  </si>
  <si>
    <t>KIPC2555B-S-3-WHL</t>
  </si>
  <si>
    <t>KIPC2555C</t>
  </si>
  <si>
    <t>55" Curve Totem/Portrait Kiosk with camera</t>
  </si>
  <si>
    <t>KIPC2555C-S</t>
  </si>
  <si>
    <t>55" Curve Totem/Portrait Kiosk in silver with camera</t>
  </si>
  <si>
    <t>KIPC2565</t>
  </si>
  <si>
    <t>65" Curve Totem/Portrait Kiosk</t>
  </si>
  <si>
    <t>KIPC2565-S</t>
  </si>
  <si>
    <t>KIPC2565B</t>
  </si>
  <si>
    <t>65" Curve Totem/Portrait Back-to-Back Kiosk</t>
  </si>
  <si>
    <t>KIPC2565B-3</t>
  </si>
  <si>
    <t>KIPC2565B-S</t>
  </si>
  <si>
    <t>KIPC2565B-S-3</t>
  </si>
  <si>
    <t>KIRP-XHB4</t>
  </si>
  <si>
    <t>XHB554  IR Shroud Overlay  for KOP55XHB%</t>
  </si>
  <si>
    <t>KIRP-XHB4-HT</t>
  </si>
  <si>
    <t>XHB554  IR Shroud Overlay  for KOP55XHB% -with heater</t>
  </si>
  <si>
    <t>KLR62232</t>
  </si>
  <si>
    <t>Ligature Resistant TV Enclosure for 22" to 32" Flat Panel Screens</t>
  </si>
  <si>
    <t>KLR64255</t>
  </si>
  <si>
    <t>Ligature Resistant TV Enclosure for 42" to 55" Flat Panel Screens</t>
  </si>
  <si>
    <t>KOF-OPT-ELECTRICAL</t>
  </si>
  <si>
    <t>Electrical box for KOF555</t>
  </si>
  <si>
    <t>KOF-OPT-FAN</t>
  </si>
  <si>
    <t>Fan option for KOF</t>
  </si>
  <si>
    <t>KOF-OPT-SHELF</t>
  </si>
  <si>
    <t>Shelf for KOF555</t>
  </si>
  <si>
    <t>KOF-OPT-SPK</t>
  </si>
  <si>
    <t>Speaker and mic for KOF555</t>
  </si>
  <si>
    <t>KOF555-1</t>
  </si>
  <si>
    <t>Kiosks -- Authorized</t>
  </si>
  <si>
    <t>Universal 55" Single-Display Outdoor Digital Menu Board</t>
  </si>
  <si>
    <t>KOF555-2</t>
  </si>
  <si>
    <t>Universal 55" Dual-Display Outdoor Digital Menu Board</t>
  </si>
  <si>
    <t>KOF555-3</t>
  </si>
  <si>
    <t>Universal 55" Triple-Display Outdoor Digital Menu Board</t>
  </si>
  <si>
    <t>KOP55XHB</t>
  </si>
  <si>
    <t>Black Smart City Kiosk w/XHB554 HB</t>
  </si>
  <si>
    <t>KOP55XHB-A</t>
  </si>
  <si>
    <t>Black Smart City Kiosk w/XHB554 HB with Audio</t>
  </si>
  <si>
    <t>KOP55XHB-S</t>
  </si>
  <si>
    <t>Silver Smart City Kiosk w/XHB554 HB</t>
  </si>
  <si>
    <t>KOP55XHB-SA</t>
  </si>
  <si>
    <t>Silver Smart City Kiosk w/XHB554 HB with Audio</t>
  </si>
  <si>
    <t>LC-100</t>
  </si>
  <si>
    <t>LCD ADPR PLATE KIT, VESA 75/100</t>
  </si>
  <si>
    <t>LC-V200</t>
  </si>
  <si>
    <t>LCD Adaptor Plate Kit - Convert V100 to V200x100</t>
  </si>
  <si>
    <t>LC-V400</t>
  </si>
  <si>
    <t xml:space="preserve">LCD Screen Adaptor plate For VESA 200 x 200  </t>
  </si>
  <si>
    <t>9.25 x 1.00 x 10.25" (235 x 25 x 260mm)</t>
  </si>
  <si>
    <t>LCC-18</t>
  </si>
  <si>
    <t>Ceiling Mount w/18" to 30" Adj. Drop</t>
  </si>
  <si>
    <t>8.50 x 3.88 x 20.19" (216 x 99 x 513mm)</t>
  </si>
  <si>
    <t>LCC-18-C</t>
  </si>
  <si>
    <t>11.88 x 3.75 x 31.75" (302 x 95 x 806mm)</t>
  </si>
  <si>
    <t>LCC-36</t>
  </si>
  <si>
    <t>Ceiling Mount w/36" to 48" Adj. Drop</t>
  </si>
  <si>
    <t>8.75 x 4.00 x 47.00" (222 x 102 x 1,194mm)</t>
  </si>
  <si>
    <t>LCC-36-C</t>
  </si>
  <si>
    <t>LCT100S</t>
  </si>
  <si>
    <t>Desktop Monitor Mount For up to 38" Monitors</t>
  </si>
  <si>
    <t>8.25 x 5.38 x 19.75" (210 x 137 x 502mm)</t>
  </si>
  <si>
    <t>LCT620A</t>
  </si>
  <si>
    <t>Desktop Mount For up to 38" Monitors w/Clamp base</t>
  </si>
  <si>
    <t>16.34 x 5.12 x 17.73" (415 x 130 x 450mm)</t>
  </si>
  <si>
    <t>LCT620A-G</t>
  </si>
  <si>
    <t>Desktop Mount For up to 38" Monitors w/Grommet base</t>
  </si>
  <si>
    <t>17.76 x 5.12 x 16.34" (451 x 130 x 415mm)</t>
  </si>
  <si>
    <t>LCT620AD</t>
  </si>
  <si>
    <t>Dual Desktop Mount For up to 38" Monitors w/Clamp Base</t>
  </si>
  <si>
    <t>16.30 x 10.60 x 18.10" (414 x 269 x 460mm)</t>
  </si>
  <si>
    <t>LCT620AD-G</t>
  </si>
  <si>
    <t>Dual Desktop Mount For up to 38" Monitors w/Grommet Base</t>
  </si>
  <si>
    <t>18.07 x 10.63 x 16.26" (459 x 270 x 413mm)</t>
  </si>
  <si>
    <t>LCT650SD</t>
  </si>
  <si>
    <t>1X2 Free Standing Universal Desktop Mt - 24-49" Curved Ultra-Wide Monitors</t>
  </si>
  <si>
    <t>LCW620A</t>
  </si>
  <si>
    <t>Articulating Wall Mount For up to 38" Monitors</t>
  </si>
  <si>
    <t>16.69 x 5.12 x 17.76" (424 x 130 x 451mm)</t>
  </si>
  <si>
    <t>LG-WMF86BH</t>
  </si>
  <si>
    <t>Flat Wall Mount for LG 86BH5C</t>
  </si>
  <si>
    <t>2.00 x 2.00 x 195.00" (51 x 51 x 4,953mm)</t>
  </si>
  <si>
    <t>MDJ711</t>
  </si>
  <si>
    <t xml:space="preserve">Curved 180" Pipe Structure For "MDJ" </t>
  </si>
  <si>
    <t>MIS-PLCM2</t>
  </si>
  <si>
    <t>Original Ceiling Mt Tilt Box 10.24"W x 5.71"Hx 3.25"D</t>
  </si>
  <si>
    <t>MIS-UNL</t>
  </si>
  <si>
    <t>Original Universal Adapter Plate</t>
  </si>
  <si>
    <t>MIS213</t>
  </si>
  <si>
    <t>Cathedral Ceiling Adapter - Used with CMJ455 or CMJ500R1 on a sloped ceiling</t>
  </si>
  <si>
    <t>MIS556</t>
  </si>
  <si>
    <t>Proj Mt for Sony VPL-GTZ270/GTZ280,VPL-VW5000ES</t>
  </si>
  <si>
    <t>MIS995</t>
  </si>
  <si>
    <t>Horizontal Rails Extended up to 800mm for SR560M/SR575E</t>
  </si>
  <si>
    <t>MOD-ACAP</t>
  </si>
  <si>
    <t>Modular Accessory Caps For MOD Poles</t>
  </si>
  <si>
    <t>7.38 x 1.00 x 9.75" (187 x 25 x 248mm)</t>
  </si>
  <si>
    <t>MOD-ACF</t>
  </si>
  <si>
    <t>Accessory Cover For MOD-CPF</t>
  </si>
  <si>
    <t>6.25 x 6.00 x 9.63" (159 x 152 x 244mm)</t>
  </si>
  <si>
    <t>MOD-ACF-W</t>
  </si>
  <si>
    <t>MOD-ACF2</t>
  </si>
  <si>
    <t>Accessory Cover For MOD-CPF2</t>
  </si>
  <si>
    <t>6.00 x 5.19 x 9.63" (152 x 132 x 245mm)</t>
  </si>
  <si>
    <t>MOD-ADF</t>
  </si>
  <si>
    <t>Pole Drill Fixture</t>
  </si>
  <si>
    <t>MOD-APC</t>
  </si>
  <si>
    <t>Pole Coupler</t>
  </si>
  <si>
    <t>3.25 x 2.50 x 5.60" (83 x 64 x 142mm)</t>
  </si>
  <si>
    <t>MOD-ASC</t>
  </si>
  <si>
    <t>Display Stacking Clamp</t>
  </si>
  <si>
    <t>MOD-ASC-W</t>
  </si>
  <si>
    <t>SCREEN STACKING CLAMP</t>
  </si>
  <si>
    <t>MOD-ASC2</t>
  </si>
  <si>
    <t>Dual Pole Display Stacking Clamp</t>
  </si>
  <si>
    <t>2.50 x 2.50 x 12.00" (64 x 64 x 305mm)</t>
  </si>
  <si>
    <t>MOD-ATA</t>
  </si>
  <si>
    <t>Projector Adaptor</t>
  </si>
  <si>
    <t>MOD-ATA-W</t>
  </si>
  <si>
    <t>MOD-ATD-W</t>
  </si>
  <si>
    <t>Trim Disc</t>
  </si>
  <si>
    <t>MOD-AUB</t>
  </si>
  <si>
    <t>U-Bolt Adaptor Accessory</t>
  </si>
  <si>
    <t>MOD-AWM2</t>
  </si>
  <si>
    <t>Dual Pole Fixed Display Mount / Wall Mount Interface</t>
  </si>
  <si>
    <t>4.25 x 4.38 x 25.00" (108 x 111 x 635mm)</t>
  </si>
  <si>
    <t>MOD-CPC</t>
  </si>
  <si>
    <t>Cathedral Ceiling Plate</t>
  </si>
  <si>
    <t>MOD-CPC-W</t>
  </si>
  <si>
    <t>MOD-CPF</t>
  </si>
  <si>
    <t>Ceiling / Floor Plate</t>
  </si>
  <si>
    <t>10.00 x 4.25 x 12.63" (254 x 108 x 321mm)</t>
  </si>
  <si>
    <t>MOD-CPF-W</t>
  </si>
  <si>
    <t>FLAT CEILING PLATE</t>
  </si>
  <si>
    <t>MOD-CPF2</t>
  </si>
  <si>
    <t>Dual Pole Ceiling / Floor Plate</t>
  </si>
  <si>
    <t>MOD-CPI</t>
  </si>
  <si>
    <t>Ceiling Plate For I-Beam</t>
  </si>
  <si>
    <t>10.25 x 8.25 x 10.25" (260 x 210 x 260mm)</t>
  </si>
  <si>
    <t>MOD-CPI2</t>
  </si>
  <si>
    <t>Dual Pole I-beam Ceiling Plate</t>
  </si>
  <si>
    <t>MOD-FCS2KIT300</t>
  </si>
  <si>
    <t>Dual Pole Floor to Ceiling Mount  For 46" to 90" TV's w/Bright Zinc Plated Poles</t>
  </si>
  <si>
    <t>MOD-FCS2KIT300-B</t>
  </si>
  <si>
    <t>Dual Pole Floor to Ceiling Mount For 46" to 90" TV's w/Black Poles</t>
  </si>
  <si>
    <t>MOD-FCSKIT300</t>
  </si>
  <si>
    <t>Floor-to-Ceiling Mount For 39" to 75" TV's w/Bright Zinc Poles</t>
  </si>
  <si>
    <t>MOD-FCSKIT300-B</t>
  </si>
  <si>
    <t>Floor-to-Ceiling Mount For 39" to 75" TV's w/Black Poles</t>
  </si>
  <si>
    <t>MOD-FPMD</t>
  </si>
  <si>
    <t>Tilt Box For Back-To-Back</t>
  </si>
  <si>
    <t>MOD-FPMD2</t>
  </si>
  <si>
    <t>Dual Pole tilt Box For Back-To-Back</t>
  </si>
  <si>
    <t>13.13 x 10.75 x 13.25" (334 x 273 x 337mm)</t>
  </si>
  <si>
    <t>MOD-FPMS</t>
  </si>
  <si>
    <t>Tilt Box</t>
  </si>
  <si>
    <t>MOD-FPMS-W</t>
  </si>
  <si>
    <t>SINGLE DISPLAY MOUNT</t>
  </si>
  <si>
    <t>MOD-FPMS2</t>
  </si>
  <si>
    <t>Dual Pole Tilt Box</t>
  </si>
  <si>
    <t>MOD-FPP2</t>
  </si>
  <si>
    <t>Dual-Pole Free Standing Floor Plate</t>
  </si>
  <si>
    <t>13.13 x 10.25 x 13.25" (334 x 260 x 337mm)</t>
  </si>
  <si>
    <t>MOD-FPP2KIT200</t>
  </si>
  <si>
    <t>Dual Pole Free Standing Mount For 46" to 90" TV's w/Bright Zinc Poles</t>
  </si>
  <si>
    <t>MOD-FPP2KIT200-B</t>
  </si>
  <si>
    <t>Dual Pole Free Standing Mount For 46" to 90" TV's w/Black Poles</t>
  </si>
  <si>
    <t>MOD-FPS2KIT150</t>
  </si>
  <si>
    <t>Ceiling Mount For 39" to 75" TV's w/1.5M (59")Bright Zinc Poles</t>
  </si>
  <si>
    <t>MOD-FPS2KIT150-B</t>
  </si>
  <si>
    <t>Modular Dual-Pole Ceiling Mount  with 1.5m (4.9') Black Extension Columns</t>
  </si>
  <si>
    <t>MOD-FPSKIT100</t>
  </si>
  <si>
    <t>Ceiling Mount For 39" to 75" TV's w/1M (39") Bright Zinc Poles</t>
  </si>
  <si>
    <t>11.50 x 4.44 x 41.13" (292 x 113 x 1,045mm)</t>
  </si>
  <si>
    <t>MOD-FPSKIT100-B</t>
  </si>
  <si>
    <t>Ceiling Mount For 39" to 75" TV's w/1M (39") Black Poles</t>
  </si>
  <si>
    <t>MOD-FPSKIT100-CPF</t>
  </si>
  <si>
    <t>FLAT PANEL SINGLE SCREEN KIT, 1.0M with MOD-CPF</t>
  </si>
  <si>
    <t>MOD-FPSKIT150</t>
  </si>
  <si>
    <t>Ceiling Mount For 39" to 75" TV's w/1.5M (59") Bright Zinc Poles</t>
  </si>
  <si>
    <t>12.00 x 5.00 x 62.50" (305 x 127 x 1,588mm)</t>
  </si>
  <si>
    <t>MOD-FPSKIT150-B</t>
  </si>
  <si>
    <t>Ceiling Mount For 39" to 75" TV's w/1.5M (59") Black Poles</t>
  </si>
  <si>
    <t>MOD-FPSKIT150-CPF</t>
  </si>
  <si>
    <t>FLAT PANEL SINGLE SCREEN KIT, 1.5M with MOD-CPF</t>
  </si>
  <si>
    <t>MOD-FPSKIT200-CPF</t>
  </si>
  <si>
    <t>FLAT PANEL SINGLE SCREEN KIT, 2.0M with MOD-CPF</t>
  </si>
  <si>
    <t>MOD-FW2KIT300</t>
  </si>
  <si>
    <t>Dual Pole Floor-to-Wall Mount For 46" to 90" TV's w/Bright Zinc Poles</t>
  </si>
  <si>
    <t>MOD-FW2KIT300-B</t>
  </si>
  <si>
    <t>Dual Pole Floor-to-Wall Mount For 46" to 90" TV's w/Black Poles</t>
  </si>
  <si>
    <t>MOD-MBL</t>
  </si>
  <si>
    <t>Large Media Storge Accessory</t>
  </si>
  <si>
    <t>MOD-P100</t>
  </si>
  <si>
    <t>1M (39") Extension Pole -  Bright Zinc</t>
  </si>
  <si>
    <t>2.50 x 0 x 41.50" (64 x 0 x 1,054mm)</t>
  </si>
  <si>
    <t>MOD-P100-B</t>
  </si>
  <si>
    <t>1M (39") Extension Pole</t>
  </si>
  <si>
    <t>MOD-P100-S</t>
  </si>
  <si>
    <t>DEV - 50MM EXTENSION POLE - 1.0M SILVER</t>
  </si>
  <si>
    <t>MOD-P100-W</t>
  </si>
  <si>
    <t>50MM EXTENSION POLE - 1.0M WHITE</t>
  </si>
  <si>
    <t>MOD-P150</t>
  </si>
  <si>
    <t>1.5M (59") Extension Pole -  Bright Zinc</t>
  </si>
  <si>
    <t>2.50 x 0 x 61.00" (64 x 0 x 1,549mm)</t>
  </si>
  <si>
    <t>MOD-P150-B</t>
  </si>
  <si>
    <t>1.5M  (59") Extension Pole</t>
  </si>
  <si>
    <t>MOD-P150-W</t>
  </si>
  <si>
    <t>150MM EXTENSION POLE - 1.5M WHITE</t>
  </si>
  <si>
    <t>MOD-P200</t>
  </si>
  <si>
    <t>2M (78") Extension Pole - Bright Zinc</t>
  </si>
  <si>
    <t>2.50 x 0 x 81.00" (64 x 0 x 2,057mm)</t>
  </si>
  <si>
    <t>MOD-P200-B</t>
  </si>
  <si>
    <t>2M (78") Extension Pole</t>
  </si>
  <si>
    <t>MOD-P200-W</t>
  </si>
  <si>
    <t>200MM EXTENSION POLE - 2.0M WHITE</t>
  </si>
  <si>
    <t>MOD-P300</t>
  </si>
  <si>
    <t>3M (118") Extension Pole - Bright Zinc</t>
  </si>
  <si>
    <t>2.50 x 0 x 120.00" (64 x 0 x 3,048mm)</t>
  </si>
  <si>
    <t>MOD-P300-B</t>
  </si>
  <si>
    <t>3M (118") Extension Pole</t>
  </si>
  <si>
    <t>MOD-P300-W</t>
  </si>
  <si>
    <t>300MM EXTENSION POLE - 3.0M WHITE</t>
  </si>
  <si>
    <t>MOD-PJF2KIT100-B</t>
  </si>
  <si>
    <t>PJF2-UNV Ceiling Mount w/1M (39") Black Pole</t>
  </si>
  <si>
    <t>MOD-PJF2KIT100-CPF-B</t>
  </si>
  <si>
    <t>1M PJF2-UNV CEILING MOUNT KIT with MOD-CPF, BLACK</t>
  </si>
  <si>
    <t>MOD-PJF2KIT150-B</t>
  </si>
  <si>
    <t>PJF2-UNV Ceiling Mount w/1.5M (59") Black Pole</t>
  </si>
  <si>
    <t>MOD-PJF2KIT150-CPF-B</t>
  </si>
  <si>
    <t>1.5M PJF2-UNV CEILING MOUNT KIT with MOD-CPF, BLACK</t>
  </si>
  <si>
    <t>MOD-PRGSKIT100</t>
  </si>
  <si>
    <t>PRGS-UNV Ceiling Mount w/1M (39") Bright Zinc Plated Pole</t>
  </si>
  <si>
    <t>MOD-PRGSKIT100-B</t>
  </si>
  <si>
    <t>PRGS-UNV Ceiling Mount w/1M (39") Black Pole</t>
  </si>
  <si>
    <t>MOD-PRGSKIT150</t>
  </si>
  <si>
    <t>PRGS-UNV Ceiling Mount w/1.5M (59") Bright Zinc Plated Pole</t>
  </si>
  <si>
    <t>MOD-PRGSKIT150-B</t>
  </si>
  <si>
    <t>PRGS-UNV Ceiling Mount w/1.5M (59") Black Pole</t>
  </si>
  <si>
    <t>MOD-PRGSKIT300</t>
  </si>
  <si>
    <t>PRGS-UNV Ceiling Mount w/3M (118") Bright Zinc Plated Pole</t>
  </si>
  <si>
    <t>MOD-PRGSKIT300-B</t>
  </si>
  <si>
    <t>PRGS-UNV Ceiling Mount w/3M (118") Black Pole</t>
  </si>
  <si>
    <t>MOD-UNL</t>
  </si>
  <si>
    <t>Large Unv. Adaptor For 39" to 75" TV's</t>
  </si>
  <si>
    <t>5.50 x 1.25 x 25.62" (140 x 32 x 651mm)</t>
  </si>
  <si>
    <t>MOD-UNL2</t>
  </si>
  <si>
    <t>Dual-Pole Large Unv. Adaptor For 46” to 90” TV's</t>
  </si>
  <si>
    <t>6.00 x 1.38 x 24.50" (152 x 35 x 622mm)</t>
  </si>
  <si>
    <t>MOD-UNM</t>
  </si>
  <si>
    <t>Medium Unv. Adaptor For 32" to 50" TV's</t>
  </si>
  <si>
    <t>MOD-WP2</t>
  </si>
  <si>
    <t>Dual-Pole Wall Plate</t>
  </si>
  <si>
    <t>MSA-101</t>
  </si>
  <si>
    <t>Multi-Channel Speaker Mount For Flat Panel TV's</t>
  </si>
  <si>
    <t>24.12 x 2.25 x 24.12" (613 x 57 x 613mm)</t>
  </si>
  <si>
    <t>NT553</t>
  </si>
  <si>
    <t>55" NEPTUNE 4K HDR SMART TV W/OUTDOOR MOUNT</t>
  </si>
  <si>
    <t>NT653</t>
  </si>
  <si>
    <t>65" NEPTUNE 4K HDR SMART TV W/OUTDOOR MOUNT</t>
  </si>
  <si>
    <t>NT752</t>
  </si>
  <si>
    <t>75" NEPTUNE SHADE SERIES 4K HDR OUTDOOR TV W/ TILT MOUNT</t>
  </si>
  <si>
    <t>NT753</t>
  </si>
  <si>
    <t>75" NEPTUNE 4K HDR SMART TV W/OUTDOOR MOUNT</t>
  </si>
  <si>
    <t>OSUA771PU</t>
  </si>
  <si>
    <t>OLED Articulating Wall Mount for 55-77" Displays</t>
  </si>
  <si>
    <t>OWMAM</t>
  </si>
  <si>
    <t>Outdoor Articulating Wall Mount for 42-75" TVs</t>
  </si>
  <si>
    <t>OWMTL</t>
  </si>
  <si>
    <t>Outdoor Universal Tilt Wall Mount for 32" to 75" TVs</t>
  </si>
  <si>
    <t>PA730</t>
  </si>
  <si>
    <t>Paramount Articulating Wall Mount For 10" to 29" TV's</t>
  </si>
  <si>
    <t>9.06 x 2.76 x 11.57" (230 x 70 x 294mm)</t>
  </si>
  <si>
    <t>PA740</t>
  </si>
  <si>
    <t>Paramount Articulating Wall Mount For 22" to 43" TV's</t>
  </si>
  <si>
    <t>10.63 x 3.23 x 11.77" (270 x 82 x 299mm)</t>
  </si>
  <si>
    <t>PA746</t>
  </si>
  <si>
    <t>Universal Articulating Wall Mount</t>
  </si>
  <si>
    <t>PA750</t>
  </si>
  <si>
    <t>ARTICULATING WALL MOUNT 39" - 75"</t>
  </si>
  <si>
    <t>12.75 x 4.50 x 27.50" (324 x 114 x 699mm)</t>
  </si>
  <si>
    <t>PA762</t>
  </si>
  <si>
    <t>LARGE ARTICULATING MNT, PBLK</t>
  </si>
  <si>
    <t>16.00 x 3.50 x 27.50" (406 x 89 x 699mm)</t>
  </si>
  <si>
    <t>PA762-UNMH</t>
  </si>
  <si>
    <t>HOSPITALITY ARTIC WALL MOUNT</t>
  </si>
  <si>
    <t>PANA-103MTV</t>
  </si>
  <si>
    <t>Tilting Wall Mount For Panasonic 103</t>
  </si>
  <si>
    <t>26.75 x 6.00 x 57.00" (679 x 152 x 1,448mm)</t>
  </si>
  <si>
    <t>PANA-85CEIL</t>
  </si>
  <si>
    <t>Ceiling Mount For Panasonic TH-85PF12U/ TH-85PF12E TV's</t>
  </si>
  <si>
    <t>17.13 x 4.38 x 67.25" (435 x 111 x 1,708mm)</t>
  </si>
  <si>
    <t>PAP-JVC-DLA</t>
  </si>
  <si>
    <t>PRJ ADPR, JVC DLA-RS40/50/60</t>
  </si>
  <si>
    <t>PAP-UNV</t>
  </si>
  <si>
    <t>Spider Universal Projector Adaptor Plate</t>
  </si>
  <si>
    <t>PAP-UNV-W</t>
  </si>
  <si>
    <t>PAP250-BARCO1</t>
  </si>
  <si>
    <t>PJR250 Dedicated Adaptor Plate for Barco Projectors</t>
  </si>
  <si>
    <t>31.00 x 1.63 x 41.25" (787 x 41 x 1,048mm)</t>
  </si>
  <si>
    <t>PAP250-CHRISTIE1</t>
  </si>
  <si>
    <t>PJR250 Dedicated Adaptor Plate for Christie Projectors</t>
  </si>
  <si>
    <t>29.75 x 1.63 x 30.50" (756 x 41 x 775mm)</t>
  </si>
  <si>
    <t>PAP250-CHRISTIE2</t>
  </si>
  <si>
    <t>30.75 x 1.63 x 41.25" (781 x 41 x 1,048mm)</t>
  </si>
  <si>
    <t>PAP250-CHRISTIE3</t>
  </si>
  <si>
    <t>29.00 x 1.63 x 38.75" (737 x 41 x 984mm)</t>
  </si>
  <si>
    <t>PAP250-DP1</t>
  </si>
  <si>
    <t>PJR250 Dedicated Adaptor Plate for Digital Projections</t>
  </si>
  <si>
    <t>PAP250-EPSON1</t>
  </si>
  <si>
    <t>PJR250 Dedicated Adaptor Plate for Epson</t>
  </si>
  <si>
    <t>32.25 x 4.50 x 33.75" (819 x 114 x 857mm)</t>
  </si>
  <si>
    <t>PAP250-NEC1</t>
  </si>
  <si>
    <t>PJR250 Dedicated Adaptor Plate for NEC</t>
  </si>
  <si>
    <t>21.00 x 1.13 x 29.00" (533 x 29 x 737mm)</t>
  </si>
  <si>
    <t>PAP250-PANA1</t>
  </si>
  <si>
    <t>PJR250 Dedicated Adaptor Plate for Panasonic Projectors</t>
  </si>
  <si>
    <t>30.25 x 4.38 x 33.25" (768 x 111 x 845mm)</t>
  </si>
  <si>
    <t>PAP250-PANA2</t>
  </si>
  <si>
    <t>24.00 x 4.00 x 36.00" (610 x 102 x 914mm)</t>
  </si>
  <si>
    <t>PAP250-PANA3</t>
  </si>
  <si>
    <t>PB-1</t>
  </si>
  <si>
    <t>Plenum Box For CMJ450, 453, 455 and 500</t>
  </si>
  <si>
    <t>15.50 x 7.50 x 17.50" (394 x 191 x 445mm)</t>
  </si>
  <si>
    <t>PCC</t>
  </si>
  <si>
    <t xml:space="preserve">Paramount Cable Management Channels  </t>
  </si>
  <si>
    <t>PE1120</t>
  </si>
  <si>
    <t>Enclosure For use with Peerless-AV® Projector Mounts</t>
  </si>
  <si>
    <t>21.25 x 14.50 x 27.00" (540 x 368 x 686mm)</t>
  </si>
  <si>
    <t>PE1120-W</t>
  </si>
  <si>
    <t xml:space="preserve">Enclosure For use with Peerless-AV® Projector Mounts  </t>
  </si>
  <si>
    <t>23.75 x 16.00 x 26.75" (603 x 406 x 679mm)</t>
  </si>
  <si>
    <t>PF630</t>
  </si>
  <si>
    <t>PARAMOUNT FLUSH MOUNT W/VESA 75/100</t>
  </si>
  <si>
    <t>5.91 x 2.60 x 7.24" (150 x 66 x 184mm)</t>
  </si>
  <si>
    <t>PF632</t>
  </si>
  <si>
    <t>PARAMOUNT FLAT MOUNT FOR 22"-43"</t>
  </si>
  <si>
    <t>10.83 x 1.81 x 10.79" (275 x 46 x 274mm)</t>
  </si>
  <si>
    <t>PF640</t>
  </si>
  <si>
    <t>Paramount™ Universal Flat Wall Mount For 32" to 46" TV's</t>
  </si>
  <si>
    <t>10.71 x 1.57 x 21.69" (272 x 40 x 551mm)</t>
  </si>
  <si>
    <t>PF650</t>
  </si>
  <si>
    <t>Paramount™ Universal Flat Wall Mount For 39" to 75" TV's</t>
  </si>
  <si>
    <t>10.71 x 1.57 x 33.19" (272 x 40 x 843mm)</t>
  </si>
  <si>
    <t>PF660</t>
  </si>
  <si>
    <t>Paramount™ Universal Flat Wall Mount For 39" to 80" TV's</t>
  </si>
  <si>
    <t>10.71 x 1.57 x 36.42" (272 x 40 x 925mm)</t>
  </si>
  <si>
    <t>Projectors Mount up to 50lb (22kg) PAP sold separately</t>
  </si>
  <si>
    <t>6.75 x 3.00 x 14.25" (171 x 76 x 362mm)</t>
  </si>
  <si>
    <t>PJF2-1-S</t>
  </si>
  <si>
    <t>PJF2-UNV</t>
  </si>
  <si>
    <t>Projectors Mount up to 50lb (22kg)</t>
  </si>
  <si>
    <t>PJR125</t>
  </si>
  <si>
    <t>Heavy Duty Projector Mount - up to 125 lbs</t>
  </si>
  <si>
    <t>PJR125-POR</t>
  </si>
  <si>
    <t>Universal Portrait Projector Mount - 125lb Max</t>
  </si>
  <si>
    <t>PJR125-W</t>
  </si>
  <si>
    <t>Heavy Duty Projector Mount - up to 125 lbs - White</t>
  </si>
  <si>
    <t>PJR250</t>
  </si>
  <si>
    <t>Heavy Duty Projector Mount - 250 lbs</t>
  </si>
  <si>
    <t>10.25 x 3.50 x 20.50" (260 x 89 x 521mm)</t>
  </si>
  <si>
    <t>PLA50</t>
  </si>
  <si>
    <t>Dedicated Articulating Wall Arm For 37" to 80" TV's security</t>
  </si>
  <si>
    <t>17.13 x 7.38 x 23.13" (435 x 187 x 587mm)</t>
  </si>
  <si>
    <t>PLA50-UNL</t>
  </si>
  <si>
    <t xml:space="preserve">Universal Articulating Wall Arm For 37" to 80" TV's security </t>
  </si>
  <si>
    <t>17.13 x 8.63 x 31.50" (435 x 219 x 800mm)</t>
  </si>
  <si>
    <t>PLA50-UNLP</t>
  </si>
  <si>
    <t xml:space="preserve">Universal Articulating Wall Arm For 37" to 80" TV's </t>
  </si>
  <si>
    <t>PLA50-UNLP-GB</t>
  </si>
  <si>
    <t>PLA60</t>
  </si>
  <si>
    <t>Dedicated* Articulating Wall Arm For 37" to 95" TV's security</t>
  </si>
  <si>
    <t>PLA60-UNL</t>
  </si>
  <si>
    <t>Universal Articulating Wall Arm For 37" to 95" TV's security</t>
  </si>
  <si>
    <t>PLA60-UNLP</t>
  </si>
  <si>
    <t xml:space="preserve">Universal Articulating Wall Arm For 37" to 95" TV's </t>
  </si>
  <si>
    <t>PLA60-UNLP-GB</t>
  </si>
  <si>
    <t>PLAV60</t>
  </si>
  <si>
    <t>PLAV60-UNL</t>
  </si>
  <si>
    <t>PLAV60-UNLP</t>
  </si>
  <si>
    <t>PLAV60-UNLP-GB</t>
  </si>
  <si>
    <t>Universal Articulating Wall Arm For 37" to 95" TV's gloss black</t>
  </si>
  <si>
    <t>PLAV70</t>
  </si>
  <si>
    <t>Dedicated* Ariculating Dual Wall Arm For 42" to 95" TV's security</t>
  </si>
  <si>
    <t>23.63 x 8.00 x 34.69" (600 x 203 x 881mm)</t>
  </si>
  <si>
    <t>PLAV70-UNL</t>
  </si>
  <si>
    <t>Universal Ariculating Dual Wall Arm For 42" to 95" TV's security</t>
  </si>
  <si>
    <t>PLAV70-UNLP</t>
  </si>
  <si>
    <t>Universal Articulating Dual Wall Arm For 42" to 95" TV's</t>
  </si>
  <si>
    <t>PLAV70-UNLP-GB</t>
  </si>
  <si>
    <t>Universal Ariculating Dual Wall Arm For 42" to 95" TV's</t>
  </si>
  <si>
    <t>PLB-1</t>
  </si>
  <si>
    <t>SmartMount® Tilt Box For Back-to-Back</t>
  </si>
  <si>
    <t>PLCK-1</t>
  </si>
  <si>
    <t>SmartMount® Ceiling Mount For up to 90" TV's w/o Adaptor</t>
  </si>
  <si>
    <t>6.88 x 4.88 x 30.88" (175 x 124 x 784mm)</t>
  </si>
  <si>
    <t>PLCK-UNL</t>
  </si>
  <si>
    <t>SmartMount® Ceiling Mount For 32' to 90" TV's w/o Adaptor</t>
  </si>
  <si>
    <t>8.25 x 6.75 x 27.50" (210 x 171 x 699mm)</t>
  </si>
  <si>
    <t>PLCM-1</t>
  </si>
  <si>
    <t xml:space="preserve">SmartMount® Ceiling Mount For up to 90" TV's w/o Adaptor &amp; Ceiling Plate </t>
  </si>
  <si>
    <t>PLCM-1CP</t>
  </si>
  <si>
    <t>PLCM-2</t>
  </si>
  <si>
    <t>SmartMount® Tilt Box For up to 90" TV's</t>
  </si>
  <si>
    <t>4.00 x 6.00 x 5.75" (102 x 152 x 146mm)</t>
  </si>
  <si>
    <t>PLCM-2-UNL</t>
  </si>
  <si>
    <t>SmartMount® Universal Tilt Box and Adaptor For 32" to 90" TV's</t>
  </si>
  <si>
    <t>PLCM-4</t>
  </si>
  <si>
    <t>SmartMount® Tilt Box - Stackable For up to 90" TV's</t>
  </si>
  <si>
    <t>PLCM-UNL</t>
  </si>
  <si>
    <t>SmartMount® Ceiling Mount For 32" to 90" TV's w/o Ceiling Plate</t>
  </si>
  <si>
    <t>PLCM-UNL-CP</t>
  </si>
  <si>
    <t>SmartMount® Ceiling Mount For 32" to 90" TV's</t>
  </si>
  <si>
    <t>PLP-NEC61</t>
  </si>
  <si>
    <t>PLASMA ADAPTER PLATE, NEC61</t>
  </si>
  <si>
    <t>PLP-PAN42</t>
  </si>
  <si>
    <t>ADAPTER PLATE, 42" PANASONIC PLASMA</t>
  </si>
  <si>
    <t>PLP-PION50</t>
  </si>
  <si>
    <t>ADAPTER PLATE, 50" PIONEER PLASMA</t>
  </si>
  <si>
    <t>PLP-UNL</t>
  </si>
  <si>
    <t xml:space="preserve">Universal Adaptor Bracket For 32" to 90" TV's  </t>
  </si>
  <si>
    <t>PLP-UNM</t>
  </si>
  <si>
    <t>Universal Adaptor Bracket For 22" to 50" TV's</t>
  </si>
  <si>
    <t>PLP-V100</t>
  </si>
  <si>
    <t>PLASMA ADPR PLATE - VESA 100mm</t>
  </si>
  <si>
    <t>PLP-V2X1</t>
  </si>
  <si>
    <t>PLASMA ADPR PLATE - VESA 200x100</t>
  </si>
  <si>
    <t>PLP-V2X2</t>
  </si>
  <si>
    <t>PLASMA ADAPTER PLATE, VESA 200x200</t>
  </si>
  <si>
    <t>PLP-V3X2</t>
  </si>
  <si>
    <t>PLASMA ADPR PLT, VESA 300x200</t>
  </si>
  <si>
    <t>PLP-V3X3</t>
  </si>
  <si>
    <t>PLASMA ADPR PLT, VESA 300x300</t>
  </si>
  <si>
    <t>PLP-V4X2</t>
  </si>
  <si>
    <t>PLASMA ADPR PLT, VESA 400x200</t>
  </si>
  <si>
    <t>PLP-V4X3</t>
  </si>
  <si>
    <t>PLASMA ADPR PLT, VESA 400x300</t>
  </si>
  <si>
    <t>PLP-V4X4</t>
  </si>
  <si>
    <t>PLASMA ADPR PLT, VESA 400X400</t>
  </si>
  <si>
    <t>PLP-V6X2</t>
  </si>
  <si>
    <t>PLASMA ADPR PLT, VESA 600x200</t>
  </si>
  <si>
    <t>PLP-V6X4</t>
  </si>
  <si>
    <t>PLASMA ADPR PLT, VESA 600x400</t>
  </si>
  <si>
    <t>PLP-V6X5</t>
  </si>
  <si>
    <t>Dedicated Adaptor Plate for VESA 600x500</t>
  </si>
  <si>
    <t>PLP-V6X6</t>
  </si>
  <si>
    <t>Dedicated Adaptor Plate For VESA 600x600</t>
  </si>
  <si>
    <t>25.50 x 5.25 x 27.00" (648 x 133 x 686mm)</t>
  </si>
  <si>
    <t>PLP-V8X4</t>
  </si>
  <si>
    <t>Dedicated Adaptor Plate For VESA 800x400</t>
  </si>
  <si>
    <t>PLP-V9X6</t>
  </si>
  <si>
    <t>Dedicated Adaptor Plate For VESA 900x600</t>
  </si>
  <si>
    <t>38.75 x 1.63 x 29.00" (984 x 41 x 737mm)</t>
  </si>
  <si>
    <t>PM610</t>
  </si>
  <si>
    <t>WALL ENTERTAINMENT CENTER-BLACK</t>
  </si>
  <si>
    <t>PM732</t>
  </si>
  <si>
    <t>UNIVERSAL SPEAKER MOUNT, DOUBLE</t>
  </si>
  <si>
    <t>PP730</t>
  </si>
  <si>
    <t>Paramount Pivot Mount For 10" to 29" TV's</t>
  </si>
  <si>
    <t>7.28 x 2.76 x 10.39" (185 x 70 x 264mm)</t>
  </si>
  <si>
    <t>PP740</t>
  </si>
  <si>
    <t>Paramount Pivot Mount For 22" to 43" TV's</t>
  </si>
  <si>
    <t>10.04 x 2.95 x 12.76" (255 x 75 x 324mm)</t>
  </si>
  <si>
    <t>PR560M</t>
  </si>
  <si>
    <t>Paramount Universal Cart for 55-86" Displays w/Shelf</t>
  </si>
  <si>
    <t>PRG-JVC-DLA</t>
  </si>
  <si>
    <t>PRG Mount w/ PAP-JVC-DLA adapter</t>
  </si>
  <si>
    <t>PRG-UNV</t>
  </si>
  <si>
    <t>Precision Gear Projector Mount with Spider® Universal Adapter Plate</t>
  </si>
  <si>
    <t>6.63 x 3.00 x 14.25" (168 x 76 x 362mm)</t>
  </si>
  <si>
    <t>PRG-UNV-W</t>
  </si>
  <si>
    <t xml:space="preserve">Precision Gear Projector Mount with Spider® Universal Adapter Plate </t>
  </si>
  <si>
    <t>PRGS-455</t>
  </si>
  <si>
    <t>PRGS-UNV Precision Gear Projector Mount w/CMJ455 Ceiling Plate</t>
  </si>
  <si>
    <t>18.50 x 3.63 x 26.25" (470 x 92 x 667mm)</t>
  </si>
  <si>
    <t>PRGS-UNV</t>
  </si>
  <si>
    <t>Precision Gear Projector Mount For projectors up to 50lb (22kg)</t>
  </si>
  <si>
    <t xml:space="preserve">Precision Gear Projector Mount For projectors up to 50lb (22kg)  </t>
  </si>
  <si>
    <t>PRGS-UNV-W</t>
  </si>
  <si>
    <t>PS200</t>
  </si>
  <si>
    <t>Adjustable Shelf For A/V Components</t>
  </si>
  <si>
    <t>9.50 x 4.25 x 22.25" (241 x 108 x 565mm)</t>
  </si>
  <si>
    <t>PSP2</t>
  </si>
  <si>
    <t>Speaker Mount For up to 8lb Speakers (Pair)</t>
  </si>
  <si>
    <t>PSP5</t>
  </si>
  <si>
    <t>Speaker Mount For up to 8lb Speakers (5-Pack)</t>
  </si>
  <si>
    <t>PT630</t>
  </si>
  <si>
    <t>Paramount Tilting Wall Mount For 10" to 29" TV's</t>
  </si>
  <si>
    <t>5.51 x 2.60 x 7.24" (140 x 66 x 184mm)</t>
  </si>
  <si>
    <t>PT632</t>
  </si>
  <si>
    <t>PARAMOUNT TILT MOUNT VESA 100/200</t>
  </si>
  <si>
    <t>9.65 x 2.95 x 10.79" (245 x 75 x 274mm)</t>
  </si>
  <si>
    <t>PT640</t>
  </si>
  <si>
    <t>Paramount  Universal Tilt Wall Mount For 32" to 46" TV's</t>
  </si>
  <si>
    <t>10.71 x 2.95 x 21.69" (272 x 75 x 551mm)</t>
  </si>
  <si>
    <t>PT650</t>
  </si>
  <si>
    <t>Paramount Universal Tilt Wall Mount For 39" to 75" TV's</t>
  </si>
  <si>
    <t>10.71 x 2.95 x 33.19" (272 x 75 x 843mm)</t>
  </si>
  <si>
    <t>PT660</t>
  </si>
  <si>
    <t>Paramount Universal Tilt Wall Mount For 39" to 90" TV's</t>
  </si>
  <si>
    <t>10.71 x 2.95 x 36.42" (272 x 75 x 925mm)</t>
  </si>
  <si>
    <t>PTM200</t>
  </si>
  <si>
    <t xml:space="preserve">Universal Tablet Cradle For Tablets Less Than 0.75? (19mm) </t>
  </si>
  <si>
    <t>PTM400</t>
  </si>
  <si>
    <t xml:space="preserve">Universal Desktop Tablet Mount For Tablets less than 0.75" </t>
  </si>
  <si>
    <t>PTM400S</t>
  </si>
  <si>
    <t>PTS4X4</t>
  </si>
  <si>
    <t>Table Top TV Stand - 400 x 400</t>
  </si>
  <si>
    <t>13.50 x 4.00 x 25.25" (343 x 102 x 641mm)</t>
  </si>
  <si>
    <t>PTS6X4</t>
  </si>
  <si>
    <t>Table Top TV Stand - 600 x 400</t>
  </si>
  <si>
    <t>PVP1200-CPL6</t>
  </si>
  <si>
    <t>SURGE PROTECTOR, 6 OUTLET X 15' CORD</t>
  </si>
  <si>
    <t>PWA-14</t>
  </si>
  <si>
    <t>Wall Plate w/14" Arm</t>
  </si>
  <si>
    <t>9.75 x 5.63 x 19.38" (248 x 143 x 492mm)</t>
  </si>
  <si>
    <t>PWA-14S</t>
  </si>
  <si>
    <t>PWA-14W</t>
  </si>
  <si>
    <t>RMI2C</t>
  </si>
  <si>
    <t>ROTATIONAL MOUNT INTERFACE FOR CARTS AND STANDS</t>
  </si>
  <si>
    <t>RMI2W</t>
  </si>
  <si>
    <t>ROTATIONAL MOUNT INTERFACE FOR WALL MOUNTS</t>
  </si>
  <si>
    <t>RMI3-FLIP2</t>
  </si>
  <si>
    <t>ROTATIONAL WALL MT FOR SAMSUNG FLIP WM55H/WM55R/WM65R</t>
  </si>
  <si>
    <t>SA730P</t>
  </si>
  <si>
    <t>SmartMount® Articulating Wall Mount For 10" to 29" TV's</t>
  </si>
  <si>
    <t>10.38 x 3.75 x 14.13" (264 x 95 x 359mm)</t>
  </si>
  <si>
    <t>SA740P</t>
  </si>
  <si>
    <t>SmartMount® Articulating Wall Mount  For 22" to 43" TV's</t>
  </si>
  <si>
    <t>11.38 x 4.13 x 15.25" (289 x 105 x 387mm)</t>
  </si>
  <si>
    <t>SA746PU</t>
  </si>
  <si>
    <t>SmartMount® Universal Articulating Mount For 32" to 50" TV's</t>
  </si>
  <si>
    <t>12.50 x 5.13 x 20.50" (318 x 130 x 521mm)</t>
  </si>
  <si>
    <t>SA752PU</t>
  </si>
  <si>
    <t>SmartMount® Universal Articulating Arm Wall Mount For 37" to 55" TV's</t>
  </si>
  <si>
    <t>19.00 x 4.25 x 29.25" (483 x 108 x 743mm)</t>
  </si>
  <si>
    <t>SA761PU</t>
  </si>
  <si>
    <t>SmartMount® Universal Articulating Arm Wall Mount For 39" to 75" TV's</t>
  </si>
  <si>
    <t>23.75 x 4.75 x 40.75" (603 x 121 x 1,035mm)</t>
  </si>
  <si>
    <t>SA771PU</t>
  </si>
  <si>
    <t>SmartMount® Universal Articulating Dual-Arm Wall Mount For 50" to 80" TV's</t>
  </si>
  <si>
    <t>SF16D</t>
  </si>
  <si>
    <t>Display-Specific Flat Wall Mount For up to 71" TV's up to 16" studs</t>
  </si>
  <si>
    <t>SF630</t>
  </si>
  <si>
    <t>Security SmartMount®  Universal Flat Wall Mount For 10" to 29" TV's</t>
  </si>
  <si>
    <t>8.86 x 3.00 x 9.38" (225 x 76 x 238mm)</t>
  </si>
  <si>
    <t>SF630P</t>
  </si>
  <si>
    <t>SmartMount® Universal Flat Wall Mount For 10" to 29" TV's</t>
  </si>
  <si>
    <t>SF632</t>
  </si>
  <si>
    <t>Security SmartMount® Universal Flat Wall Mount For 22" to 43" TV's</t>
  </si>
  <si>
    <t>10.63 x 4.00 x 11.50" (270 x 102 x 292mm)</t>
  </si>
  <si>
    <t>SF632P</t>
  </si>
  <si>
    <t>SmartMount® Universal Flat Wall Mount For 22" to 43" TV's</t>
  </si>
  <si>
    <t>SF640</t>
  </si>
  <si>
    <t xml:space="preserve">Security SmartMount® Universal Flat Wall Mount For 32" to 50" TV's  </t>
  </si>
  <si>
    <t>SF640-HUB2</t>
  </si>
  <si>
    <t>Flat Wall Mount for the 50" Microsoft Surface Hub 2S / 2X</t>
  </si>
  <si>
    <t>SF640P</t>
  </si>
  <si>
    <t>SmartMount® Universal Flat Wall Mount For 32" to 50" TV's</t>
  </si>
  <si>
    <t>SF650</t>
  </si>
  <si>
    <t>Security SmartMount® Universal Flat Mount For 39" to 75" TV's</t>
  </si>
  <si>
    <t>SF650P</t>
  </si>
  <si>
    <t>SmartMount® Universal Flat Wall Mount For 39" to 75" TV's</t>
  </si>
  <si>
    <t>SF660</t>
  </si>
  <si>
    <t>Security SmartMount® Universal Flat Mount For 39" to 80" TV's</t>
  </si>
  <si>
    <t>10.71 x 1.57 x 36.41" (272 x 40 x 925mm)</t>
  </si>
  <si>
    <t>SF660P</t>
  </si>
  <si>
    <t>SmartMount® Universal Flat Mount For 39" to 80" TV's</t>
  </si>
  <si>
    <t>SF670</t>
  </si>
  <si>
    <t>Security SmartMount® Universal Flat Mount For 46" to 90" TV's</t>
  </si>
  <si>
    <t>16.00 x 2.50 x 40.00" (406 x 64 x 1,016mm)</t>
  </si>
  <si>
    <t>SF670P</t>
  </si>
  <si>
    <t>SmartMount® Universal Flat Mount For 46" to 90" TV's</t>
  </si>
  <si>
    <t>SF680</t>
  </si>
  <si>
    <t>Security SmartMount® Universal Flat Mount For 60" to 98" TV's</t>
  </si>
  <si>
    <t>SF680-HUB</t>
  </si>
  <si>
    <t>Universal Flat Wall Mount for 84" Microsoft Surface Hub</t>
  </si>
  <si>
    <t>18.00 x 4.38 x 26.88" (457 x 111 x 683mm)</t>
  </si>
  <si>
    <t>SF680P</t>
  </si>
  <si>
    <t>SmartMount® Universal Flat Mount For 60" to 98" TV's</t>
  </si>
  <si>
    <t>SF680P-HUB2</t>
  </si>
  <si>
    <t>FLAT WALL MOUNT FOR MICROSOFT SURFACE HUB 85" 2S</t>
  </si>
  <si>
    <t>SFP680</t>
  </si>
  <si>
    <t>SmartMount® Universal Flat Wall Mount for Portrait Orientation</t>
  </si>
  <si>
    <t>18.00 x 4.00 x 32.00" (457 x 102 x 813mm)</t>
  </si>
  <si>
    <t>SFX650P</t>
  </si>
  <si>
    <t>SMRTMNTXT UNIV FL BLK 37-75" NONSEC</t>
  </si>
  <si>
    <t>SFX660</t>
  </si>
  <si>
    <t>SMRTMNTXT UNIV FLAT BLK 39-90" SEC</t>
  </si>
  <si>
    <t>SP730P</t>
  </si>
  <si>
    <t>SmartMount® Pivot Wall Mount For 10" to 29" TV's</t>
  </si>
  <si>
    <t>SP740P</t>
  </si>
  <si>
    <t>SmartMount® Pivot Wall Mount For 22" to 43" TV's</t>
  </si>
  <si>
    <t>12.00 x 4.19 x 20.50" (305 x 106 x 521mm)</t>
  </si>
  <si>
    <t>SP746PU</t>
  </si>
  <si>
    <t>SP746PU SmartMount® Pivot Wall Mount For 32" to 50" TV's</t>
  </si>
  <si>
    <t>12.00 x 4.19 x 20.68" (305 x 106 x 525mm)</t>
  </si>
  <si>
    <t>SP840</t>
  </si>
  <si>
    <t>32"-55" SmartMount Pull-Out Pivot Wall Mount with Tilt</t>
  </si>
  <si>
    <t>12.50 x 4.00 x 21.25" (318 x 102 x 540mm)</t>
  </si>
  <si>
    <t>SP850</t>
  </si>
  <si>
    <t xml:space="preserve">Security SmartMount® Pull-Out Swivel Mount For 32" to 80" TV's  </t>
  </si>
  <si>
    <t>12.00 x 2.75 x 33.00" (305 x 70 x 838mm)</t>
  </si>
  <si>
    <t>SP850-UNL</t>
  </si>
  <si>
    <t>Security SmartMount® Universal Pull-Out Swivel Mount For 32" to 80"TV's</t>
  </si>
  <si>
    <t>12.00 x 4.25 x 33.00" (305 x 108 x 838mm)</t>
  </si>
  <si>
    <t>SP850-UNLP</t>
  </si>
  <si>
    <t>SmartMount® Universal Pull-Out Swivel Mount For 32" to 80" TV's</t>
  </si>
  <si>
    <t>SP850-UNM</t>
  </si>
  <si>
    <t>Security SmartMount® Universal Pull-Out Swivel Mount For 49 to 65" TVs</t>
  </si>
  <si>
    <t>SP850P</t>
  </si>
  <si>
    <t>SmartMount® Pull-out Pivot Wall Mount For 32” to 80” TV's</t>
  </si>
  <si>
    <t>SPK26</t>
  </si>
  <si>
    <t>Bookshelf Speaker Mounts 26 lbs (2 mounts included)</t>
  </si>
  <si>
    <t>8.75 x 3.13 x 11.50" (222 x 79 x 292mm)</t>
  </si>
  <si>
    <t>SR542-KAPP</t>
  </si>
  <si>
    <t>Cart for SmartKAPP 42" Capture Board</t>
  </si>
  <si>
    <t>19.25 x 7.75 x 57.75" (489 x 197 x 1,467mm)</t>
  </si>
  <si>
    <t>SR555M</t>
  </si>
  <si>
    <t>VIDEO CONF CART FOR TWO 40-55' DIPLAYS - VERSION B</t>
  </si>
  <si>
    <t>38.25 x 7.00 x 47.75" (972 x 178 x 1,213mm)</t>
  </si>
  <si>
    <t>SR560-FLIP2</t>
  </si>
  <si>
    <t>ROTATIONAL CART FOR SAMSUNG FLIP WM55H/WM55R/WM65R</t>
  </si>
  <si>
    <t>SR560-HUB2</t>
  </si>
  <si>
    <t>Mobile Cart for the 50" Microsoft Surface Hub 2S/2X</t>
  </si>
  <si>
    <t>SR560M</t>
  </si>
  <si>
    <t xml:space="preserve">SmartMount®  Universal Cart For 32" to 75" TV's w/Metal Shelf </t>
  </si>
  <si>
    <t>SR575M</t>
  </si>
  <si>
    <t>SmartMount®  Full Features Universal Cart For 32" to 75" TV's</t>
  </si>
  <si>
    <t>SR598</t>
  </si>
  <si>
    <t>SmartMount® Universal Cart For 55" to 98"+ TV's</t>
  </si>
  <si>
    <t>38.25 x 12.50 x 47.75" (972 x 318 x 1,213mm)</t>
  </si>
  <si>
    <t>SR598-HUB</t>
  </si>
  <si>
    <t>SmartMount Universal Cart for Microsoft Surface Hub - 55" and 84"</t>
  </si>
  <si>
    <t>SR598-HUB2</t>
  </si>
  <si>
    <t>SMARTMOUNT UNIVERSAL CART FOR MICROSOFT SURFACE HUB - 85" 2S</t>
  </si>
  <si>
    <t>SR598ML3</t>
  </si>
  <si>
    <t>Motorized Height Adjustable Cart - 42-86" Displays</t>
  </si>
  <si>
    <t>39.00 x 10.00 x 48.00" (991 x 254 x 1,219mm)</t>
  </si>
  <si>
    <t>SR598ML3E</t>
  </si>
  <si>
    <t>36.62 x 8.88 x 47.88" (930 x 226 x 1,216mm)</t>
  </si>
  <si>
    <t>SR598ML3T</t>
  </si>
  <si>
    <t>Motorized Height and Tilt Adjustable Cart - 55-80" Displays</t>
  </si>
  <si>
    <t>47.25 x 13.50 x 37.75" (1,200 x 343 x 959mm)</t>
  </si>
  <si>
    <t>SS560F</t>
  </si>
  <si>
    <t>SmartMount®  Universal Stand For 32" to 75" TV's w/o Shelf</t>
  </si>
  <si>
    <t>SS575K</t>
  </si>
  <si>
    <t>Universal Kiosk Stand for 32" to 75" displays</t>
  </si>
  <si>
    <t>SS598ML3</t>
  </si>
  <si>
    <t>Motorized Stand / Wall Mount for 42-86" Displays</t>
  </si>
  <si>
    <t>38.50 x 9.25 x 45.50" (978 x 235 x 1,156mm)</t>
  </si>
  <si>
    <t>ST16D</t>
  </si>
  <si>
    <t>SmartMount® Dedicated Tilt Wall Mount 16" Stud Adaptor plate sold separately</t>
  </si>
  <si>
    <t>ST630</t>
  </si>
  <si>
    <t xml:space="preserve">SmartMount® Universal Tilt Mount For 10" to 29" TV's  </t>
  </si>
  <si>
    <t>8.25 x 2.95 x 9.25" (210 x 75 x 235mm)</t>
  </si>
  <si>
    <t>ST630P</t>
  </si>
  <si>
    <t>ST632</t>
  </si>
  <si>
    <t>SmartMount® Universal Tilt Wall Mount For 22" to 43" TV's</t>
  </si>
  <si>
    <t>10.50 x 3.50 x 11.25" (267 x 89 x 286mm)</t>
  </si>
  <si>
    <t>ST632P</t>
  </si>
  <si>
    <t>ST635</t>
  </si>
  <si>
    <t xml:space="preserve">SmartMount® Universal Tilt Wall Mount For 13" to 37" TV's  </t>
  </si>
  <si>
    <t>10.13 x 3.50 x 12.63" (257 x 89 x 321mm)</t>
  </si>
  <si>
    <t>ST635P</t>
  </si>
  <si>
    <t>10.06 x 3.50 x 11.50" (256 x 89 x 292mm)</t>
  </si>
  <si>
    <t>ST640</t>
  </si>
  <si>
    <t>SmartMount® Universal Tilt Wall Mount For 32” to 50” TV's</t>
  </si>
  <si>
    <t>ST640P</t>
  </si>
  <si>
    <t>ST650</t>
  </si>
  <si>
    <t>SmartMount® Universal Tilt Wall Mount For 39" to 75" TV's</t>
  </si>
  <si>
    <t>ST650P</t>
  </si>
  <si>
    <t>ST660</t>
  </si>
  <si>
    <t>Security SmartMount® Universal Tilt Mount For 39" to 80" TV's</t>
  </si>
  <si>
    <t>10.71 x 2.95 x 36.41" (272 x 75 x 925mm)</t>
  </si>
  <si>
    <t>ST660P</t>
  </si>
  <si>
    <t>SmartMount® Universal Tilt Mount For 39" to 80" TV's</t>
  </si>
  <si>
    <t>ST670</t>
  </si>
  <si>
    <t>Security SmartMount® Universal Tilt Mount For 46" to 90" TV's</t>
  </si>
  <si>
    <t>16.00 x 4.00 x 40.00" (406 x 102 x 1,016mm)</t>
  </si>
  <si>
    <t>ST670P</t>
  </si>
  <si>
    <t>SmartMount® Universal Tilt Mount For 46" to 90" TV's</t>
  </si>
  <si>
    <t>ST680</t>
  </si>
  <si>
    <t>Security SmartMount® Universal Tilt Mount For 60" to 98" TV's</t>
  </si>
  <si>
    <t>16.00 x 4.00 x 48.00" (406 x 102 x 1,219mm)</t>
  </si>
  <si>
    <t>ST680P</t>
  </si>
  <si>
    <t>SmartMount® Universal Tilt Mount For 60" to 98" TV's</t>
  </si>
  <si>
    <t>STP680</t>
  </si>
  <si>
    <t>SmartMount® Universal Tilt Wall Mount for Portrait Orientation</t>
  </si>
  <si>
    <t>SUA740P</t>
  </si>
  <si>
    <t>Designer Series Articulating Wall Mount - 32-43"</t>
  </si>
  <si>
    <t>19.50 x 3.25 x 21.25" (495 x 83 x 540mm)</t>
  </si>
  <si>
    <t>SUA747PU</t>
  </si>
  <si>
    <t>Designer Series Articulating Wall Mount - 32-50"</t>
  </si>
  <si>
    <t>SUA761PU</t>
  </si>
  <si>
    <t>Designer Series Articulating Wall Mount - 37-65"</t>
  </si>
  <si>
    <t>23.75 x 4.00 x 41.00" (603 x 102 x 1,041mm)</t>
  </si>
  <si>
    <t>SUA771PU</t>
  </si>
  <si>
    <t>Designer Series Articulating Wall Mount - 42-90"</t>
  </si>
  <si>
    <t>SUF640P</t>
  </si>
  <si>
    <t>Universal Ultra Slim Flat Wall Mount For 37" to 50" Ultra-thin TV's</t>
  </si>
  <si>
    <t>5.25 x 2.38 x 22.38" (133 x 60 x 568mm)</t>
  </si>
  <si>
    <t>SUF641</t>
  </si>
  <si>
    <t>Universal Ultra Slim Flat Wall Mount For 24" to 50" Ultra-thin TV's</t>
  </si>
  <si>
    <t>SUF650P</t>
  </si>
  <si>
    <t>Universal Ultra Slim Flat Wall Mount For 37" to 75" Ultra-thin TV's</t>
  </si>
  <si>
    <t>6.25 x 2.25 x 37.13" (159 x 57 x 943mm)</t>
  </si>
  <si>
    <t>SUF651</t>
  </si>
  <si>
    <t>6.00 x 1.38 x 39.75" (152 x 35 x 1,010mm)</t>
  </si>
  <si>
    <t>SUF660P</t>
  </si>
  <si>
    <t>Universal Ultra Slim Flat Wall Mount For 40" to 80" Ultra-thin TV's</t>
  </si>
  <si>
    <t>6.31 x 2.38 x 37.06" (160 x 60 x 941mm)</t>
  </si>
  <si>
    <t>SUF661</t>
  </si>
  <si>
    <t>T4X4</t>
  </si>
  <si>
    <t>ETAIL UNIV FLAT/TILT MOUNT 32-50"+ NONSEC</t>
  </si>
  <si>
    <t>T6X4</t>
  </si>
  <si>
    <t>ETAIL UNIV FLAT/TILT MOUNT 50-65"+ NONSEC</t>
  </si>
  <si>
    <t>T8X4</t>
  </si>
  <si>
    <t>ETAIL UNIV FLAT/TILT MOUNT 65-90"+ NONSEC</t>
  </si>
  <si>
    <t>TTS4X4</t>
  </si>
  <si>
    <t>TruVue</t>
  </si>
  <si>
    <t>TTS6X4</t>
  </si>
  <si>
    <t>TVA750</t>
  </si>
  <si>
    <t>TruVue UNIV ART MOUNT 32-50"+ NONSEC</t>
  </si>
  <si>
    <t>TVA775</t>
  </si>
  <si>
    <t>TruVue UNIV ART MOUNT 50-75"+ NONSEC</t>
  </si>
  <si>
    <t>TVFT650</t>
  </si>
  <si>
    <t>TruVue UNIV FLAT/TILT MOUNT 32-50"+ NONSEC</t>
  </si>
  <si>
    <t>TVFT665</t>
  </si>
  <si>
    <t>TruVue UNIV FLAT/TILT MOUNT 50-65"+ NONSEC</t>
  </si>
  <si>
    <t>TVFT690</t>
  </si>
  <si>
    <t>TruVue UNIV FLAT/TILT MOUNT 65-90"+ NONSEC</t>
  </si>
  <si>
    <t>VCM580</t>
  </si>
  <si>
    <t>Video Conferencing Solution for 55" to 80" Displays</t>
  </si>
  <si>
    <t>20.00 x 20.00 x 76.00" (508 x 508 x 1,930mm)</t>
  </si>
  <si>
    <t>WBK100</t>
  </si>
  <si>
    <t>Short Throw Double Stud Wall Plate</t>
  </si>
  <si>
    <t>26.25 x 1.88 x 13.50" (667 x 48 x 343mm)</t>
  </si>
  <si>
    <t>WBK100-W</t>
  </si>
  <si>
    <t>WALL PLATE ACC KIT FOR PSTA-%, WHT</t>
  </si>
  <si>
    <t>WMJ018</t>
  </si>
  <si>
    <t>18" Jumbo 2000® TV Mount Wall Arm, Single Arm</t>
  </si>
  <si>
    <t>16.25 x 12.60 x 27.50" (413 x 320 x 699mm)</t>
  </si>
  <si>
    <t>WMJ022</t>
  </si>
  <si>
    <t>22" Jumbo 2000® TV Mount Wall Arm, Single Arm</t>
  </si>
  <si>
    <t>WSP425</t>
  </si>
  <si>
    <t>Double Metal stud wall plate with electrical knockouts - 16" centers</t>
  </si>
  <si>
    <t>14.50 x .81 x 17.50" (368 x 21 x 445mm)</t>
  </si>
  <si>
    <t>WSP445</t>
  </si>
  <si>
    <t>Double Metal stud wall plate with electrical knockouts - 16", 20", 24" centers</t>
  </si>
  <si>
    <t>WSP450</t>
  </si>
  <si>
    <t>Triple Metal stud wall plate with electrical knockouts - 16" Centers</t>
  </si>
  <si>
    <t>19.25 x 3.50 x 37.25" (489 x 89 x 946mm)</t>
  </si>
  <si>
    <t>WSP700</t>
  </si>
  <si>
    <t>Double Metal stud wall plate 16" centers</t>
  </si>
  <si>
    <t>13.25 x 2.00 x 26.32" (337 x 51 x 669mm)</t>
  </si>
  <si>
    <t>WSP701</t>
  </si>
  <si>
    <t>Double Metal stud wall plate 20" and 24" centers</t>
  </si>
  <si>
    <t>13.25 x 4.00 x 26.32" (337 x 102 x 669mm)</t>
  </si>
  <si>
    <t>WSP716</t>
  </si>
  <si>
    <t>Triple Metal stud wall plate For PLA Series, 16" stud centers</t>
  </si>
  <si>
    <t>21.30 x 5.60 x 35.80" (541 x 142 x 909mm)</t>
  </si>
  <si>
    <t>WSP716-GB</t>
  </si>
  <si>
    <t>22.25 x 4.50 x 35.50" (565 x 114 x 902mm)</t>
  </si>
  <si>
    <t>WSP716-S</t>
  </si>
  <si>
    <t>WSP716-W</t>
  </si>
  <si>
    <t>WSP724</t>
  </si>
  <si>
    <t>Triple Metal stud wall plate For PLA Series, 16", 20", 24" stud centers</t>
  </si>
  <si>
    <t>17.75 x 5.25 x 49.50" (451 x 133 x 1,257mm)</t>
  </si>
  <si>
    <t>WSP724-GB</t>
  </si>
  <si>
    <t>WSP756</t>
  </si>
  <si>
    <t>Metal Stud Wall Plate For SA752P(U),SA761P(U),SA763PU &amp; SA771P(U)</t>
  </si>
  <si>
    <t>10.19 x 3.50 x 31.50" (259 x 89 x 800mm)</t>
  </si>
  <si>
    <t>WSP756-V</t>
  </si>
  <si>
    <t>Metal Stud Wall Plate for SA752PU, SA761PU and SA771PU</t>
  </si>
  <si>
    <t>WSP816</t>
  </si>
  <si>
    <t>Metal Stud Wall Plate For SP-850 and FPS-1000 Wall Mounts</t>
  </si>
  <si>
    <t>WSP820</t>
  </si>
  <si>
    <t>Emerging Technologies and Displays -- Authorized</t>
  </si>
  <si>
    <t>XHB554</t>
  </si>
  <si>
    <t>55" XTREME HIGH BRIGHT OUTDOOR DISPLAY GEN4</t>
  </si>
  <si>
    <t>XHB653</t>
  </si>
  <si>
    <t>65" XTREME HIGH BRIGHT OUTDOOR DISPLAY GEN3</t>
  </si>
  <si>
    <t>XHB754</t>
  </si>
  <si>
    <t>75" XTREME HIGH BRIGHT OUTDOOR DISPLAY GEN4</t>
  </si>
  <si>
    <t>MSRP Price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</si>
</sst>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NumberFormat="1" applyAlignment="1">
      <alignment horizontal="left"/>
    </xf>
    <xf numFmtId="0" fontId="0" fillId="33" borderId="0" xfId="0" applyNumberFormat="1" applyFill="1" applyAlignment="1">
      <alignment horizontal="left" vertical="center"/>
    </xf>
    <xf numFmtId="0" fontId="0" fillId="33" borderId="0" xfId="1" applyNumberFormat="1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44" fontId="0" fillId="0" borderId="0" xfId="1" applyFont="1" applyAlignment="1">
      <alignment horizontal="center" vertical="center"/>
    </xf>
    <xf numFmtId="0" fontId="0" fillId="35" borderId="0" xfId="0" applyNumberFormat="1" applyFill="1" applyAlignment="1">
      <alignment horizontal="left"/>
    </xf>
    <xf numFmtId="0" fontId="18" fillId="0" borderId="0" xfId="0" applyFont="1" applyAlignment="1"/>
    <xf numFmtId="0" fontId="0" fillId="0" borderId="0" xfId="0" applyNumberFormat="1" applyAlignment="1">
      <alignment horizontal="center" vertical="center"/>
    </xf>
    <xf numFmtId="44" fontId="0" fillId="0" borderId="0" xfId="1" applyNumberFormat="1" applyFont="1" applyAlignment="1">
      <alignment horizontal="center" vertical="center"/>
    </xf>
    <xf numFmtId="0" fontId="0" fillId="35" borderId="0" xfId="1" applyNumberFormat="1" applyFont="1" applyFill="1" applyAlignment="1">
      <alignment horizontal="left" vertical="center"/>
    </xf>
    <xf numFmtId="0" fontId="0" fillId="36" borderId="0" xfId="0" applyFill="1" applyAlignment="1">
      <alignment vertical="center"/>
    </xf>
    <xf numFmtId="0" fontId="0" fillId="36" borderId="0" xfId="0" applyFill="1" applyBorder="1" applyAlignment="1">
      <alignment vertical="center"/>
    </xf>
    <xf numFmtId="0" fontId="8" fillId="36" borderId="0" xfId="9" applyFill="1" applyAlignment="1">
      <alignment vertical="center"/>
    </xf>
    <xf numFmtId="0" fontId="16" fillId="36" borderId="0" xfId="0" applyFont="1" applyFill="1" applyAlignment="1">
      <alignment horizontal="center" vertical="center"/>
    </xf>
    <xf numFmtId="0" fontId="23" fillId="0" borderId="0" xfId="0" applyFont="1" applyAlignment="1">
      <alignment vertical="center"/>
    </xf>
    <xf numFmtId="49" fontId="22" fillId="0" borderId="0" xfId="1" applyNumberFormat="1" applyFont="1" applyFill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6" fillId="34" borderId="0" xfId="0" applyFont="1" applyFill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1" fontId="0" fillId="0" borderId="0" xfId="1" applyNumberFormat="1" applyFont="1" applyAlignment="1">
      <alignment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35">
    <dxf>
      <font>
        <color auto="1"/>
      </font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0"/>
    </dxf>
    <dxf>
      <numFmt numFmtId="19" formatCode="m/d/yyyy"/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rgb="FF92D050"/>
          <bgColor rgb="FF000000"/>
        </patternFill>
      </fill>
    </dxf>
    <dxf>
      <alignment horizontal="general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rgb="FFFF0000"/>
        </patternFill>
      </fill>
      <alignment horizontal="left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1</xdr:row>
      <xdr:rowOff>15875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E2B97F-4283-4324-8022-E7F8CA0E4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0"/>
          <a:ext cx="2647950" cy="8826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2</xdr:col>
      <xdr:colOff>47625</xdr:colOff>
      <xdr:row>1</xdr:row>
      <xdr:rowOff>15875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A561BA-8914-45BA-B432-139DC8A5E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0"/>
          <a:ext cx="2647950" cy="882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28575</xdr:colOff>
      <xdr:row>1</xdr:row>
      <xdr:rowOff>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63B965-5DBF-4BC6-88DB-31583F1A5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7950" cy="882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47950" cy="882650"/>
    <xdr:pic>
      <xdr:nvPicPr>
        <xdr:cNvPr id="2" name="Picture 1">
          <a:extLst>
            <a:ext uri="{FF2B5EF4-FFF2-40B4-BE49-F238E27FC236}">
              <a16:creationId xmlns:a16="http://schemas.microsoft.com/office/drawing/2014/main" id="{58A2A7EF-044C-44B7-8DC9-0CC6A5F90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7950" cy="8826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G888" totalsRowShown="0" headerRowDxfId="34" dataDxfId="33" headerRowCellStyle="Currency">
  <autoFilter ref="A3:G888" xr:uid="{00000000-0009-0000-0100-000001000000}"/>
  <sortState ref="A4:G888">
    <sortCondition ref="A3:A888"/>
  </sortState>
  <tableColumns count="7">
    <tableColumn id="3" xr3:uid="{00000000-0010-0000-0000-000003000000}" name="Model Number" dataDxfId="32"/>
    <tableColumn id="12" xr3:uid="{00000000-0010-0000-0000-00000C000000}" name="List" dataDxfId="31" dataCellStyle="Currency"/>
    <tableColumn id="4" xr3:uid="{00000000-0010-0000-0000-000004000000}" name="UPC Code" dataDxfId="30"/>
    <tableColumn id="5" xr3:uid="{00000000-0010-0000-0000-000005000000}" name="Category" dataDxfId="29"/>
    <tableColumn id="6" xr3:uid="{00000000-0010-0000-0000-000006000000}" name="Description" dataDxfId="28"/>
    <tableColumn id="7" xr3:uid="{00000000-0010-0000-0000-000007000000}" name="Shipping Dims" dataDxfId="27"/>
    <tableColumn id="8" xr3:uid="{00000000-0010-0000-0000-000008000000}" name="Shipping Weight" dataDxfId="2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D139073-DC5D-4A56-AF37-47FB30368BCD}" name="Table14" displayName="Table14" ref="A3:J5" totalsRowShown="0" headerRowDxfId="25" dataDxfId="24" headerRowCellStyle="Currency">
  <autoFilter ref="A3:J5" xr:uid="{00000000-0009-0000-0100-000001000000}"/>
  <sortState ref="A4:B4">
    <sortCondition ref="A3:A4"/>
  </sortState>
  <tableColumns count="10">
    <tableColumn id="3" xr3:uid="{762A49ED-C6A5-48AB-A9C8-8BE3DE5B11E4}" name="Model Number" dataDxfId="23"/>
    <tableColumn id="9" xr3:uid="{AD56904C-E75F-4DD2-A289-76CF6F07B905}" name="Update?" dataDxfId="22" dataCellStyle="Currency">
      <calculatedColumnFormula>IF(ISERROR(VLOOKUP(Table14[Model Number],Table1[Model Number],1,FALSE)),"Removed",IF(COUNTIF(Table14[[#This Row],[Cost Match?]:[List Match?]],"Price Change")&gt;0,"Price Change","No"))</calculatedColumnFormula>
    </tableColumn>
    <tableColumn id="2" xr3:uid="{4D548418-5721-4EF1-ADCA-19996472F874}" name="Cost" dataDxfId="21" dataCellStyle="Currency"/>
    <tableColumn id="4" xr3:uid="{3E611E7B-65E7-4B8F-87CB-96DD70483E35}" name="USD MAP" dataDxfId="20" dataCellStyle="Currency"/>
    <tableColumn id="5" xr3:uid="{5A11FAB8-9080-4275-AAFC-6B3043203E0F}" name="CAD MAP" dataDxfId="19" dataCellStyle="Currency"/>
    <tableColumn id="6" xr3:uid="{F231F21B-0AED-4045-88DF-4222899CCEA5}" name="List" dataDxfId="18" dataCellStyle="Currency"/>
    <tableColumn id="7" xr3:uid="{BF6385E1-381B-4194-AB0D-BCD6DF7A039B}" name="Cost Match?" dataDxfId="17">
      <calculatedColumnFormula>IFERROR(IF(Table14[[#This Row],[Cost]]=VLOOKUP(Table14[[#This Row],[Model Number]],Table1[[Model Number]:[List]],2,FALSE),"No","Price Change"),"No")</calculatedColumnFormula>
    </tableColumn>
    <tableColumn id="8" xr3:uid="{1313D8D9-BFAF-473E-842F-3119394B307F}" name="USD MAP Match?" dataDxfId="16">
      <calculatedColumnFormula>IFERROR(IF(Table14[[#This Row],[USD MAP]]=VLOOKUP(Table14[[#This Row],[Model Number]],Table1[[Model Number]:[List]],3,FALSE),"No","Price Change"),"No")</calculatedColumnFormula>
    </tableColumn>
    <tableColumn id="10" xr3:uid="{9D45FE9F-CF77-4F18-A669-7A68E31045C3}" name="CAD MAP Match?" dataDxfId="15">
      <calculatedColumnFormula>IFERROR(IF(Table14[[#This Row],[CAD MAP]]=VLOOKUP(Table14[[#This Row],[Model Number]],Table1[[Model Number]:[List]],4,FALSE),"No","Price Change"),"No")</calculatedColumnFormula>
    </tableColumn>
    <tableColumn id="11" xr3:uid="{0974CA8D-1339-4DE4-8F0D-FBF650892F28}" name="List Match?" dataDxfId="14">
      <calculatedColumnFormula>IFERROR(IF(Table14[[#This Row],[List]]=VLOOKUP(Table14[[#This Row],[Model Number]],Table1[[Model Number]:[List]],5,FALSE),"No","Price Change"),"No")</calculatedColumnFormula>
    </tableColumn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B06853B-0174-4283-A1BC-9F16B5F75B8D}" name="Table57" displayName="Table57" ref="L3:M521" totalsRowShown="0" headerRowDxfId="13" dataDxfId="12">
  <autoFilter ref="L3:M521" xr:uid="{64D531F1-56CF-41A5-863E-CF00D95E869F}"/>
  <sortState ref="L4:L404">
    <sortCondition sortBy="cellColor" ref="L3:L404" dxfId="11"/>
  </sortState>
  <tableColumns count="2">
    <tableColumn id="1" xr3:uid="{19E97C62-F628-451F-91F6-FD090C9C0C33}" name="EOL Parts" dataDxfId="10"/>
    <tableColumn id="2" xr3:uid="{D35DC8F4-EAA1-452E-B37D-5A3C67706659}" name="Date Added" dataDxfId="9"/>
  </tableColumns>
  <tableStyleInfo name="TableStyleMedium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80F5CAF-64E9-4371-851D-29CB027AEC4F}" name="Table146" displayName="Table146" ref="A4:A320" totalsRowShown="0" headerRowDxfId="8" dataDxfId="7" headerRowCellStyle="Currency">
  <autoFilter ref="A4:A320" xr:uid="{00000000-0009-0000-0100-000001000000}"/>
  <sortState ref="A5">
    <sortCondition ref="A4:A5"/>
  </sortState>
  <tableColumns count="1">
    <tableColumn id="3" xr3:uid="{762A49ED-C6A5-48AB-A9C8-8BE3DE5B11E4}" name="Model Number" dataDxfId="6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8"/>
  <sheetViews>
    <sheetView showGridLines="0"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3" sqref="A3"/>
    </sheetView>
  </sheetViews>
  <sheetFormatPr defaultColWidth="8.7109375" defaultRowHeight="15" x14ac:dyDescent="0.25"/>
  <cols>
    <col min="1" max="1" width="22.7109375" customWidth="1"/>
    <col min="2" max="2" width="16.7109375" style="3" customWidth="1"/>
    <col min="3" max="3" width="13.140625" style="3" customWidth="1"/>
    <col min="4" max="4" width="46.7109375" style="3" customWidth="1"/>
    <col min="5" max="5" width="111.7109375" style="4" customWidth="1"/>
    <col min="6" max="6" width="41.7109375" style="2" customWidth="1"/>
    <col min="7" max="7" width="18.140625" style="1" bestFit="1" customWidth="1"/>
    <col min="8" max="8" width="18.140625" style="2" bestFit="1" customWidth="1"/>
    <col min="9" max="9" width="18.140625" style="1" bestFit="1" customWidth="1"/>
    <col min="14" max="16384" width="8.7109375" style="1"/>
  </cols>
  <sheetData>
    <row r="1" spans="1:13" ht="68.25" customHeight="1" x14ac:dyDescent="0.25">
      <c r="A1" s="1"/>
      <c r="B1" s="20"/>
      <c r="C1" s="20"/>
      <c r="D1" s="20"/>
      <c r="E1" s="1"/>
      <c r="H1" s="1"/>
      <c r="J1" s="1"/>
      <c r="K1" s="1"/>
      <c r="L1" s="1"/>
      <c r="M1" s="1"/>
    </row>
    <row r="2" spans="1:13" ht="24.75" customHeight="1" x14ac:dyDescent="0.25">
      <c r="A2" s="19" t="s">
        <v>2466</v>
      </c>
      <c r="C2" s="4"/>
      <c r="D2" s="2"/>
      <c r="E2" s="1"/>
      <c r="H2" s="1"/>
      <c r="J2" s="1"/>
      <c r="K2" s="1"/>
      <c r="L2" s="1"/>
      <c r="M2" s="1"/>
    </row>
    <row r="3" spans="1:13" s="5" customFormat="1" x14ac:dyDescent="0.25">
      <c r="A3" s="6" t="s">
        <v>0</v>
      </c>
      <c r="B3" s="7" t="s">
        <v>3</v>
      </c>
      <c r="C3" s="6" t="s">
        <v>4</v>
      </c>
      <c r="D3" s="6" t="s">
        <v>1</v>
      </c>
      <c r="E3" s="6" t="s">
        <v>5</v>
      </c>
      <c r="F3" s="6" t="s">
        <v>6</v>
      </c>
      <c r="G3" s="6" t="s">
        <v>7</v>
      </c>
    </row>
    <row r="4" spans="1:13" x14ac:dyDescent="0.25">
      <c r="A4" s="1" t="s">
        <v>540</v>
      </c>
      <c r="B4" s="3">
        <v>989</v>
      </c>
      <c r="C4" s="4"/>
      <c r="D4" s="2" t="s">
        <v>541</v>
      </c>
      <c r="E4" s="1" t="s">
        <v>542</v>
      </c>
      <c r="H4" s="1"/>
      <c r="J4" s="1"/>
      <c r="K4" s="1"/>
      <c r="L4" s="1"/>
      <c r="M4" s="1"/>
    </row>
    <row r="5" spans="1:13" x14ac:dyDescent="0.25">
      <c r="A5" s="1" t="s">
        <v>543</v>
      </c>
      <c r="B5" s="3">
        <v>1979</v>
      </c>
      <c r="C5" s="24"/>
      <c r="D5" s="9" t="s">
        <v>541</v>
      </c>
      <c r="E5" s="4" t="s">
        <v>544</v>
      </c>
    </row>
    <row r="6" spans="1:13" x14ac:dyDescent="0.25">
      <c r="A6" s="1" t="s">
        <v>545</v>
      </c>
      <c r="B6" s="3">
        <v>2969</v>
      </c>
      <c r="C6" s="24"/>
      <c r="D6" s="9" t="s">
        <v>541</v>
      </c>
      <c r="E6" s="4" t="s">
        <v>546</v>
      </c>
    </row>
    <row r="7" spans="1:13" x14ac:dyDescent="0.25">
      <c r="A7" s="1" t="s">
        <v>547</v>
      </c>
      <c r="B7" s="3">
        <v>389</v>
      </c>
      <c r="C7" s="24"/>
      <c r="D7" s="9" t="s">
        <v>548</v>
      </c>
      <c r="E7" s="4" t="s">
        <v>549</v>
      </c>
    </row>
    <row r="8" spans="1:13" x14ac:dyDescent="0.25">
      <c r="A8" s="1" t="s">
        <v>550</v>
      </c>
      <c r="B8" s="3">
        <v>1539</v>
      </c>
      <c r="C8" s="24"/>
      <c r="D8" s="9" t="s">
        <v>541</v>
      </c>
      <c r="E8" s="4" t="s">
        <v>551</v>
      </c>
    </row>
    <row r="9" spans="1:13" x14ac:dyDescent="0.25">
      <c r="A9" s="1" t="s">
        <v>552</v>
      </c>
      <c r="B9" s="3">
        <v>3079</v>
      </c>
      <c r="C9" s="24"/>
      <c r="D9" s="9" t="s">
        <v>541</v>
      </c>
      <c r="E9" s="4" t="s">
        <v>553</v>
      </c>
    </row>
    <row r="10" spans="1:13" x14ac:dyDescent="0.25">
      <c r="A10" s="1" t="s">
        <v>554</v>
      </c>
      <c r="B10" s="3">
        <v>4619</v>
      </c>
      <c r="C10" s="24"/>
      <c r="D10" s="9" t="s">
        <v>541</v>
      </c>
      <c r="E10" s="4" t="s">
        <v>555</v>
      </c>
    </row>
    <row r="11" spans="1:13" x14ac:dyDescent="0.25">
      <c r="A11" s="1" t="s">
        <v>556</v>
      </c>
      <c r="B11" s="3">
        <v>2199</v>
      </c>
      <c r="C11" s="24"/>
      <c r="D11" s="9" t="s">
        <v>541</v>
      </c>
      <c r="E11" s="4" t="s">
        <v>557</v>
      </c>
    </row>
    <row r="12" spans="1:13" x14ac:dyDescent="0.25">
      <c r="A12" s="1" t="s">
        <v>558</v>
      </c>
      <c r="B12" s="3">
        <v>4398</v>
      </c>
      <c r="C12" s="24"/>
      <c r="D12" s="9" t="s">
        <v>541</v>
      </c>
      <c r="E12" s="4" t="s">
        <v>559</v>
      </c>
    </row>
    <row r="13" spans="1:13" x14ac:dyDescent="0.25">
      <c r="A13" s="1" t="s">
        <v>560</v>
      </c>
      <c r="B13" s="3">
        <v>6597</v>
      </c>
      <c r="C13" s="24"/>
      <c r="D13" s="9" t="s">
        <v>541</v>
      </c>
      <c r="E13" s="4" t="s">
        <v>561</v>
      </c>
    </row>
    <row r="14" spans="1:13" x14ac:dyDescent="0.25">
      <c r="A14" s="1" t="s">
        <v>562</v>
      </c>
      <c r="B14" s="3">
        <v>199</v>
      </c>
      <c r="C14" s="24">
        <v>735029342601</v>
      </c>
      <c r="D14" s="9" t="s">
        <v>563</v>
      </c>
      <c r="E14" s="4" t="s">
        <v>564</v>
      </c>
    </row>
    <row r="15" spans="1:13" x14ac:dyDescent="0.25">
      <c r="A15" s="1" t="s">
        <v>565</v>
      </c>
      <c r="B15" s="3">
        <v>269</v>
      </c>
      <c r="C15" s="24">
        <v>735029342618</v>
      </c>
      <c r="D15" s="9" t="s">
        <v>563</v>
      </c>
      <c r="E15" s="4" t="s">
        <v>566</v>
      </c>
    </row>
    <row r="16" spans="1:13" x14ac:dyDescent="0.25">
      <c r="A16" s="1" t="s">
        <v>669</v>
      </c>
      <c r="B16" s="3">
        <v>59</v>
      </c>
      <c r="C16" s="24">
        <v>735029277170</v>
      </c>
      <c r="D16" s="9" t="s">
        <v>548</v>
      </c>
      <c r="E16" s="4" t="s">
        <v>670</v>
      </c>
      <c r="F16" s="2" t="s">
        <v>671</v>
      </c>
      <c r="G16" s="1">
        <v>0.31</v>
      </c>
    </row>
    <row r="17" spans="1:7" x14ac:dyDescent="0.25">
      <c r="A17" s="1" t="s">
        <v>672</v>
      </c>
      <c r="B17" s="3">
        <v>149</v>
      </c>
      <c r="C17" s="24">
        <v>735029207764</v>
      </c>
      <c r="D17" s="9" t="s">
        <v>548</v>
      </c>
      <c r="E17" s="4" t="s">
        <v>673</v>
      </c>
      <c r="F17" s="2" t="s">
        <v>674</v>
      </c>
      <c r="G17" s="1">
        <v>0.54</v>
      </c>
    </row>
    <row r="18" spans="1:7" x14ac:dyDescent="0.25">
      <c r="A18" s="1" t="s">
        <v>675</v>
      </c>
      <c r="B18" s="3">
        <v>79</v>
      </c>
      <c r="C18" s="24">
        <v>735029208471</v>
      </c>
      <c r="D18" s="9" t="s">
        <v>548</v>
      </c>
      <c r="E18" s="4" t="s">
        <v>676</v>
      </c>
      <c r="F18" s="2" t="s">
        <v>677</v>
      </c>
      <c r="G18" s="1">
        <v>2.8</v>
      </c>
    </row>
    <row r="19" spans="1:7" x14ac:dyDescent="0.25">
      <c r="A19" s="1" t="s">
        <v>678</v>
      </c>
      <c r="B19" s="3">
        <v>24</v>
      </c>
      <c r="C19" s="24">
        <v>735029202844</v>
      </c>
      <c r="D19" s="9" t="s">
        <v>548</v>
      </c>
      <c r="E19" s="4" t="s">
        <v>679</v>
      </c>
      <c r="F19" s="2" t="s">
        <v>680</v>
      </c>
      <c r="G19" s="1">
        <v>1.1000000000000001</v>
      </c>
    </row>
    <row r="20" spans="1:7" x14ac:dyDescent="0.25">
      <c r="A20" s="1" t="s">
        <v>681</v>
      </c>
      <c r="B20" s="3">
        <v>309</v>
      </c>
      <c r="C20" s="24">
        <v>735029333623</v>
      </c>
      <c r="D20" s="9" t="s">
        <v>548</v>
      </c>
      <c r="E20" s="4" t="s">
        <v>682</v>
      </c>
    </row>
    <row r="21" spans="1:7" x14ac:dyDescent="0.25">
      <c r="A21" s="1" t="s">
        <v>683</v>
      </c>
      <c r="B21" s="3">
        <v>239</v>
      </c>
      <c r="C21" s="24">
        <v>735029339885</v>
      </c>
      <c r="D21" s="9" t="s">
        <v>684</v>
      </c>
      <c r="E21" s="4" t="s">
        <v>685</v>
      </c>
    </row>
    <row r="22" spans="1:7" x14ac:dyDescent="0.25">
      <c r="A22" s="1" t="s">
        <v>686</v>
      </c>
      <c r="B22" s="3">
        <v>159</v>
      </c>
      <c r="C22" s="24">
        <v>735029196624</v>
      </c>
      <c r="D22" s="9" t="s">
        <v>548</v>
      </c>
      <c r="E22" s="4" t="s">
        <v>687</v>
      </c>
      <c r="F22" s="2" t="s">
        <v>688</v>
      </c>
      <c r="G22" s="1">
        <v>8</v>
      </c>
    </row>
    <row r="23" spans="1:7" x14ac:dyDescent="0.25">
      <c r="A23" s="1" t="s">
        <v>689</v>
      </c>
      <c r="B23" s="3">
        <v>89</v>
      </c>
      <c r="C23" s="24">
        <v>735029339908</v>
      </c>
      <c r="D23" s="9" t="s">
        <v>548</v>
      </c>
      <c r="E23" s="4" t="s">
        <v>690</v>
      </c>
    </row>
    <row r="24" spans="1:7" x14ac:dyDescent="0.25">
      <c r="A24" s="1" t="s">
        <v>691</v>
      </c>
      <c r="B24" s="3">
        <v>54</v>
      </c>
      <c r="C24" s="24">
        <v>735029259756</v>
      </c>
      <c r="D24" s="9" t="s">
        <v>548</v>
      </c>
      <c r="E24" s="4" t="s">
        <v>692</v>
      </c>
      <c r="F24" s="2" t="s">
        <v>693</v>
      </c>
      <c r="G24" s="1">
        <v>3</v>
      </c>
    </row>
    <row r="25" spans="1:7" x14ac:dyDescent="0.25">
      <c r="A25" s="1" t="s">
        <v>694</v>
      </c>
      <c r="B25" s="3">
        <v>119</v>
      </c>
      <c r="C25" s="24">
        <v>735029342700</v>
      </c>
      <c r="D25" s="9" t="s">
        <v>548</v>
      </c>
      <c r="E25" s="4" t="s">
        <v>695</v>
      </c>
    </row>
    <row r="26" spans="1:7" x14ac:dyDescent="0.25">
      <c r="A26" s="1" t="s">
        <v>696</v>
      </c>
      <c r="B26" s="3">
        <v>9</v>
      </c>
      <c r="C26" s="24">
        <v>735029103042</v>
      </c>
      <c r="D26" s="9" t="s">
        <v>548</v>
      </c>
      <c r="E26" s="4" t="s">
        <v>697</v>
      </c>
      <c r="F26" s="2" t="s">
        <v>693</v>
      </c>
      <c r="G26" s="1">
        <v>0.2</v>
      </c>
    </row>
    <row r="27" spans="1:7" x14ac:dyDescent="0.25">
      <c r="A27" s="1" t="s">
        <v>698</v>
      </c>
      <c r="B27" s="3">
        <v>9</v>
      </c>
      <c r="C27" s="24">
        <v>735029195078</v>
      </c>
      <c r="D27" s="9" t="s">
        <v>548</v>
      </c>
      <c r="E27" s="4" t="s">
        <v>699</v>
      </c>
      <c r="F27" s="2" t="s">
        <v>693</v>
      </c>
      <c r="G27" s="1">
        <v>1</v>
      </c>
    </row>
    <row r="28" spans="1:7" x14ac:dyDescent="0.25">
      <c r="A28" s="1" t="s">
        <v>700</v>
      </c>
      <c r="B28" s="3">
        <v>9</v>
      </c>
      <c r="C28" s="24">
        <v>735029200765</v>
      </c>
      <c r="D28" s="9" t="s">
        <v>548</v>
      </c>
      <c r="E28" s="4" t="s">
        <v>701</v>
      </c>
      <c r="F28" s="2" t="s">
        <v>587</v>
      </c>
      <c r="G28" s="1">
        <v>0.19</v>
      </c>
    </row>
    <row r="29" spans="1:7" x14ac:dyDescent="0.25">
      <c r="A29" s="1" t="s">
        <v>702</v>
      </c>
      <c r="B29" s="3">
        <v>99</v>
      </c>
      <c r="C29" s="24">
        <v>735029300373</v>
      </c>
      <c r="D29" s="9" t="s">
        <v>548</v>
      </c>
      <c r="E29" s="4" t="s">
        <v>703</v>
      </c>
      <c r="F29" s="2" t="s">
        <v>704</v>
      </c>
      <c r="G29" s="1">
        <v>14</v>
      </c>
    </row>
    <row r="30" spans="1:7" x14ac:dyDescent="0.25">
      <c r="A30" s="1" t="s">
        <v>705</v>
      </c>
      <c r="B30" s="3">
        <v>34</v>
      </c>
      <c r="C30" s="24">
        <v>735029264828</v>
      </c>
      <c r="D30" s="9" t="s">
        <v>548</v>
      </c>
      <c r="E30" s="4" t="s">
        <v>706</v>
      </c>
      <c r="F30" s="2" t="s">
        <v>569</v>
      </c>
      <c r="G30" s="1">
        <v>1</v>
      </c>
    </row>
    <row r="31" spans="1:7" x14ac:dyDescent="0.25">
      <c r="A31" s="1" t="s">
        <v>707</v>
      </c>
      <c r="B31" s="3">
        <v>19</v>
      </c>
      <c r="C31" s="24">
        <v>735029264842</v>
      </c>
      <c r="D31" s="9" t="s">
        <v>548</v>
      </c>
      <c r="E31" s="4" t="s">
        <v>708</v>
      </c>
      <c r="F31" s="2" t="s">
        <v>600</v>
      </c>
      <c r="G31" s="1">
        <v>0.5</v>
      </c>
    </row>
    <row r="32" spans="1:7" x14ac:dyDescent="0.25">
      <c r="A32" s="1" t="s">
        <v>709</v>
      </c>
      <c r="B32" s="3">
        <v>34</v>
      </c>
      <c r="C32" s="24">
        <v>735029264859</v>
      </c>
      <c r="D32" s="9" t="s">
        <v>548</v>
      </c>
      <c r="E32" s="4" t="s">
        <v>710</v>
      </c>
      <c r="F32" s="2" t="s">
        <v>569</v>
      </c>
      <c r="G32" s="1">
        <v>1</v>
      </c>
    </row>
    <row r="33" spans="1:7" x14ac:dyDescent="0.25">
      <c r="A33" s="1" t="s">
        <v>711</v>
      </c>
      <c r="B33" s="3">
        <v>9</v>
      </c>
      <c r="C33" s="24">
        <v>735029264873</v>
      </c>
      <c r="D33" s="9" t="s">
        <v>548</v>
      </c>
      <c r="E33" s="4" t="s">
        <v>712</v>
      </c>
      <c r="F33" s="2" t="s">
        <v>600</v>
      </c>
      <c r="G33" s="1">
        <v>0.5</v>
      </c>
    </row>
    <row r="34" spans="1:7" x14ac:dyDescent="0.25">
      <c r="A34" s="1" t="s">
        <v>713</v>
      </c>
      <c r="B34" s="3">
        <v>79</v>
      </c>
      <c r="C34" s="24">
        <v>735029232896</v>
      </c>
      <c r="D34" s="9" t="s">
        <v>548</v>
      </c>
      <c r="E34" s="4" t="s">
        <v>714</v>
      </c>
      <c r="F34" s="2" t="s">
        <v>715</v>
      </c>
      <c r="G34" s="1">
        <v>2.0499999999999998</v>
      </c>
    </row>
    <row r="35" spans="1:7" x14ac:dyDescent="0.25">
      <c r="A35" s="1" t="s">
        <v>716</v>
      </c>
      <c r="B35" s="3">
        <v>59</v>
      </c>
      <c r="C35" s="24">
        <v>735029307174</v>
      </c>
      <c r="D35" s="9" t="s">
        <v>548</v>
      </c>
      <c r="E35" s="4" t="s">
        <v>717</v>
      </c>
      <c r="F35" s="2" t="s">
        <v>718</v>
      </c>
      <c r="G35" s="1">
        <v>0.35</v>
      </c>
    </row>
    <row r="36" spans="1:7" x14ac:dyDescent="0.25">
      <c r="A36" s="1" t="s">
        <v>719</v>
      </c>
      <c r="B36" s="3">
        <v>99</v>
      </c>
      <c r="C36" s="24">
        <v>735029207917</v>
      </c>
      <c r="D36" s="9" t="s">
        <v>548</v>
      </c>
      <c r="E36" s="4" t="s">
        <v>720</v>
      </c>
      <c r="F36" s="2" t="s">
        <v>721</v>
      </c>
      <c r="G36" s="1">
        <v>6</v>
      </c>
    </row>
    <row r="37" spans="1:7" x14ac:dyDescent="0.25">
      <c r="A37" s="1" t="s">
        <v>722</v>
      </c>
      <c r="B37" s="3">
        <v>44</v>
      </c>
      <c r="C37" s="24">
        <v>735029214557</v>
      </c>
      <c r="D37" s="9" t="s">
        <v>548</v>
      </c>
      <c r="E37" s="4" t="s">
        <v>723</v>
      </c>
      <c r="F37" s="2" t="s">
        <v>680</v>
      </c>
      <c r="G37" s="1">
        <v>1</v>
      </c>
    </row>
    <row r="38" spans="1:7" x14ac:dyDescent="0.25">
      <c r="A38" s="1" t="s">
        <v>724</v>
      </c>
      <c r="B38" s="3">
        <v>209</v>
      </c>
      <c r="C38" s="24">
        <v>735029304289</v>
      </c>
      <c r="D38" s="9" t="s">
        <v>579</v>
      </c>
      <c r="E38" s="4" t="s">
        <v>725</v>
      </c>
    </row>
    <row r="39" spans="1:7" x14ac:dyDescent="0.25">
      <c r="A39" s="1" t="s">
        <v>726</v>
      </c>
      <c r="B39" s="3">
        <v>309</v>
      </c>
      <c r="C39" s="24">
        <v>735029304296</v>
      </c>
      <c r="D39" s="9" t="s">
        <v>579</v>
      </c>
      <c r="E39" s="4" t="s">
        <v>727</v>
      </c>
    </row>
    <row r="40" spans="1:7" x14ac:dyDescent="0.25">
      <c r="A40" s="1" t="s">
        <v>728</v>
      </c>
      <c r="B40" s="3">
        <v>109</v>
      </c>
      <c r="C40" s="24">
        <v>735029247753</v>
      </c>
      <c r="D40" s="9" t="s">
        <v>548</v>
      </c>
      <c r="E40" s="4" t="s">
        <v>729</v>
      </c>
      <c r="F40" s="2" t="s">
        <v>730</v>
      </c>
      <c r="G40" s="1">
        <v>7.6</v>
      </c>
    </row>
    <row r="41" spans="1:7" x14ac:dyDescent="0.25">
      <c r="A41" s="1" t="s">
        <v>731</v>
      </c>
      <c r="B41" s="3">
        <v>19</v>
      </c>
      <c r="C41" s="24">
        <v>735029247760</v>
      </c>
      <c r="D41" s="9" t="s">
        <v>548</v>
      </c>
      <c r="E41" s="4" t="s">
        <v>732</v>
      </c>
      <c r="F41" s="2" t="s">
        <v>600</v>
      </c>
      <c r="G41" s="1">
        <v>0.3</v>
      </c>
    </row>
    <row r="42" spans="1:7" x14ac:dyDescent="0.25">
      <c r="A42" s="1" t="s">
        <v>733</v>
      </c>
      <c r="B42" s="3">
        <v>89</v>
      </c>
      <c r="C42" s="24">
        <v>735029248361</v>
      </c>
      <c r="D42" s="9" t="s">
        <v>548</v>
      </c>
      <c r="E42" s="4" t="s">
        <v>734</v>
      </c>
      <c r="F42" s="2" t="s">
        <v>735</v>
      </c>
      <c r="G42" s="1">
        <v>2.7</v>
      </c>
    </row>
    <row r="43" spans="1:7" x14ac:dyDescent="0.25">
      <c r="A43" s="1" t="s">
        <v>736</v>
      </c>
      <c r="B43" s="3">
        <v>19</v>
      </c>
      <c r="C43" s="24">
        <v>735029251026</v>
      </c>
      <c r="D43" s="9" t="s">
        <v>548</v>
      </c>
      <c r="E43" s="4" t="s">
        <v>732</v>
      </c>
      <c r="F43" s="2" t="s">
        <v>737</v>
      </c>
      <c r="G43" s="1">
        <v>1</v>
      </c>
    </row>
    <row r="44" spans="1:7" x14ac:dyDescent="0.25">
      <c r="A44" s="1" t="s">
        <v>738</v>
      </c>
      <c r="B44" s="3">
        <v>119</v>
      </c>
      <c r="C44" s="24">
        <v>735029259732</v>
      </c>
      <c r="D44" s="9" t="s">
        <v>548</v>
      </c>
      <c r="E44" s="4" t="s">
        <v>739</v>
      </c>
      <c r="F44" s="2" t="s">
        <v>740</v>
      </c>
      <c r="G44" s="1">
        <v>11</v>
      </c>
    </row>
    <row r="45" spans="1:7" x14ac:dyDescent="0.25">
      <c r="A45" s="1" t="s">
        <v>741</v>
      </c>
      <c r="B45" s="3">
        <v>49</v>
      </c>
      <c r="C45" s="24">
        <v>735029266808</v>
      </c>
      <c r="D45" s="9" t="s">
        <v>548</v>
      </c>
      <c r="E45" s="4" t="s">
        <v>742</v>
      </c>
      <c r="F45" s="2" t="s">
        <v>743</v>
      </c>
      <c r="G45" s="1">
        <v>3.8</v>
      </c>
    </row>
    <row r="46" spans="1:7" x14ac:dyDescent="0.25">
      <c r="A46" s="1" t="s">
        <v>744</v>
      </c>
      <c r="B46" s="3">
        <v>79</v>
      </c>
      <c r="C46" s="24">
        <v>735029274773</v>
      </c>
      <c r="D46" s="9" t="s">
        <v>548</v>
      </c>
      <c r="E46" s="4" t="s">
        <v>745</v>
      </c>
    </row>
    <row r="47" spans="1:7" x14ac:dyDescent="0.25">
      <c r="A47" s="1" t="s">
        <v>746</v>
      </c>
      <c r="B47" s="3">
        <v>19</v>
      </c>
      <c r="C47" s="24">
        <v>735029242383</v>
      </c>
      <c r="D47" s="9" t="s">
        <v>548</v>
      </c>
      <c r="E47" s="4" t="s">
        <v>747</v>
      </c>
      <c r="F47" s="2" t="s">
        <v>748</v>
      </c>
      <c r="G47" s="1">
        <v>0.32</v>
      </c>
    </row>
    <row r="48" spans="1:7" x14ac:dyDescent="0.25">
      <c r="A48" s="1" t="s">
        <v>749</v>
      </c>
      <c r="B48" s="3">
        <v>34</v>
      </c>
      <c r="C48" s="24">
        <v>735029240655</v>
      </c>
      <c r="D48" s="9" t="s">
        <v>548</v>
      </c>
      <c r="E48" s="4" t="s">
        <v>750</v>
      </c>
      <c r="F48" s="2" t="s">
        <v>751</v>
      </c>
      <c r="G48" s="1">
        <v>1.9</v>
      </c>
    </row>
    <row r="49" spans="1:7" x14ac:dyDescent="0.25">
      <c r="A49" s="1" t="s">
        <v>752</v>
      </c>
      <c r="B49" s="3">
        <v>34</v>
      </c>
      <c r="C49" s="24">
        <v>735029207160</v>
      </c>
      <c r="D49" s="9" t="s">
        <v>548</v>
      </c>
      <c r="E49" s="4" t="s">
        <v>753</v>
      </c>
      <c r="F49" s="2" t="s">
        <v>693</v>
      </c>
      <c r="G49" s="1">
        <v>2</v>
      </c>
    </row>
    <row r="50" spans="1:7" x14ac:dyDescent="0.25">
      <c r="A50" s="1" t="s">
        <v>754</v>
      </c>
      <c r="B50" s="3">
        <v>54</v>
      </c>
      <c r="C50" s="24">
        <v>735029262305</v>
      </c>
      <c r="D50" s="9" t="s">
        <v>548</v>
      </c>
      <c r="E50" s="4" t="s">
        <v>755</v>
      </c>
      <c r="F50" s="2" t="s">
        <v>756</v>
      </c>
      <c r="G50" s="1">
        <v>2.31</v>
      </c>
    </row>
    <row r="51" spans="1:7" x14ac:dyDescent="0.25">
      <c r="A51" s="1" t="s">
        <v>757</v>
      </c>
      <c r="B51" s="3">
        <v>39</v>
      </c>
      <c r="C51" s="24">
        <v>735029307228</v>
      </c>
      <c r="D51" s="9" t="s">
        <v>548</v>
      </c>
      <c r="E51" s="4" t="s">
        <v>758</v>
      </c>
      <c r="F51" s="2" t="s">
        <v>759</v>
      </c>
      <c r="G51" s="1">
        <v>0.9</v>
      </c>
    </row>
    <row r="52" spans="1:7" x14ac:dyDescent="0.25">
      <c r="A52" s="1" t="s">
        <v>760</v>
      </c>
      <c r="B52" s="3">
        <v>169</v>
      </c>
      <c r="C52" s="24">
        <v>735029232902</v>
      </c>
      <c r="D52" s="9" t="s">
        <v>548</v>
      </c>
      <c r="E52" s="4" t="s">
        <v>761</v>
      </c>
      <c r="F52" s="2" t="s">
        <v>762</v>
      </c>
      <c r="G52" s="1">
        <v>1.8</v>
      </c>
    </row>
    <row r="53" spans="1:7" x14ac:dyDescent="0.25">
      <c r="A53" s="1" t="s">
        <v>763</v>
      </c>
      <c r="B53" s="3">
        <v>179</v>
      </c>
      <c r="C53" s="24">
        <v>735029309857</v>
      </c>
      <c r="D53" s="9" t="s">
        <v>548</v>
      </c>
      <c r="E53" s="4" t="s">
        <v>764</v>
      </c>
      <c r="F53" s="2" t="s">
        <v>765</v>
      </c>
      <c r="G53" s="1">
        <v>5.37</v>
      </c>
    </row>
    <row r="54" spans="1:7" x14ac:dyDescent="0.25">
      <c r="A54" s="1" t="s">
        <v>766</v>
      </c>
      <c r="B54" s="3">
        <v>39</v>
      </c>
      <c r="C54" s="24">
        <v>735029204138</v>
      </c>
      <c r="D54" s="9" t="s">
        <v>548</v>
      </c>
      <c r="E54" s="4" t="s">
        <v>767</v>
      </c>
      <c r="F54" s="2" t="s">
        <v>715</v>
      </c>
      <c r="G54" s="1">
        <v>1.4</v>
      </c>
    </row>
    <row r="55" spans="1:7" x14ac:dyDescent="0.25">
      <c r="A55" s="1" t="s">
        <v>768</v>
      </c>
      <c r="B55" s="3">
        <v>79</v>
      </c>
      <c r="C55" s="24">
        <v>735029190806</v>
      </c>
      <c r="D55" s="9" t="s">
        <v>548</v>
      </c>
      <c r="E55" s="4" t="s">
        <v>769</v>
      </c>
      <c r="F55" s="2" t="s">
        <v>770</v>
      </c>
      <c r="G55" s="1">
        <v>4.5999999999999996</v>
      </c>
    </row>
    <row r="56" spans="1:7" x14ac:dyDescent="0.25">
      <c r="A56" s="1" t="s">
        <v>771</v>
      </c>
      <c r="B56" s="3">
        <v>59</v>
      </c>
      <c r="C56" s="24">
        <v>735029190813</v>
      </c>
      <c r="D56" s="9" t="s">
        <v>548</v>
      </c>
      <c r="E56" s="4" t="s">
        <v>772</v>
      </c>
      <c r="F56" s="2" t="s">
        <v>693</v>
      </c>
      <c r="G56" s="1">
        <v>3</v>
      </c>
    </row>
    <row r="57" spans="1:7" x14ac:dyDescent="0.25">
      <c r="A57" s="1" t="s">
        <v>773</v>
      </c>
      <c r="B57" s="3">
        <v>119</v>
      </c>
      <c r="C57" s="24">
        <v>735029200512</v>
      </c>
      <c r="D57" s="9" t="s">
        <v>548</v>
      </c>
      <c r="E57" s="4" t="s">
        <v>774</v>
      </c>
      <c r="F57" s="2" t="s">
        <v>775</v>
      </c>
      <c r="G57" s="1">
        <v>4.8</v>
      </c>
    </row>
    <row r="58" spans="1:7" x14ac:dyDescent="0.25">
      <c r="A58" s="1" t="s">
        <v>776</v>
      </c>
      <c r="B58" s="3">
        <v>129</v>
      </c>
      <c r="C58" s="24">
        <v>735029200529</v>
      </c>
      <c r="D58" s="9" t="s">
        <v>548</v>
      </c>
      <c r="E58" s="4" t="s">
        <v>777</v>
      </c>
      <c r="F58" s="2" t="s">
        <v>775</v>
      </c>
      <c r="G58" s="1">
        <v>5.3</v>
      </c>
    </row>
    <row r="59" spans="1:7" x14ac:dyDescent="0.25">
      <c r="A59" s="1" t="s">
        <v>778</v>
      </c>
      <c r="B59" s="3">
        <v>24</v>
      </c>
      <c r="C59" s="24">
        <v>735029243632</v>
      </c>
      <c r="D59" s="9" t="s">
        <v>548</v>
      </c>
      <c r="E59" s="4" t="s">
        <v>779</v>
      </c>
      <c r="F59" s="2" t="s">
        <v>780</v>
      </c>
      <c r="G59" s="1">
        <v>0.93</v>
      </c>
    </row>
    <row r="60" spans="1:7" x14ac:dyDescent="0.25">
      <c r="A60" s="1" t="s">
        <v>781</v>
      </c>
      <c r="B60" s="3">
        <v>44</v>
      </c>
      <c r="C60" s="24">
        <v>735029200956</v>
      </c>
      <c r="D60" s="9" t="s">
        <v>548</v>
      </c>
      <c r="E60" s="4" t="s">
        <v>782</v>
      </c>
      <c r="F60" s="2" t="s">
        <v>693</v>
      </c>
      <c r="G60" s="1">
        <v>1.7</v>
      </c>
    </row>
    <row r="61" spans="1:7" x14ac:dyDescent="0.25">
      <c r="A61" s="1" t="s">
        <v>783</v>
      </c>
      <c r="B61" s="3">
        <v>44</v>
      </c>
      <c r="C61" s="24">
        <v>735029219521</v>
      </c>
      <c r="D61" s="9" t="s">
        <v>548</v>
      </c>
      <c r="E61" s="4" t="s">
        <v>784</v>
      </c>
      <c r="F61" s="2" t="s">
        <v>693</v>
      </c>
      <c r="G61" s="1">
        <v>1.7</v>
      </c>
    </row>
    <row r="62" spans="1:7" x14ac:dyDescent="0.25">
      <c r="A62" s="1" t="s">
        <v>785</v>
      </c>
      <c r="B62" s="3">
        <v>44</v>
      </c>
      <c r="C62" s="24">
        <v>735029219538</v>
      </c>
      <c r="D62" s="9" t="s">
        <v>548</v>
      </c>
      <c r="E62" s="4" t="s">
        <v>786</v>
      </c>
      <c r="F62" s="2" t="s">
        <v>693</v>
      </c>
      <c r="G62" s="1">
        <v>1.7</v>
      </c>
    </row>
    <row r="63" spans="1:7" x14ac:dyDescent="0.25">
      <c r="A63" s="1" t="s">
        <v>787</v>
      </c>
      <c r="B63" s="3">
        <v>44</v>
      </c>
      <c r="C63" s="24">
        <v>735029296768</v>
      </c>
      <c r="D63" s="9" t="s">
        <v>548</v>
      </c>
      <c r="E63" s="4" t="s">
        <v>788</v>
      </c>
      <c r="F63" s="2" t="s">
        <v>759</v>
      </c>
      <c r="G63" s="1">
        <v>0.65</v>
      </c>
    </row>
    <row r="64" spans="1:7" x14ac:dyDescent="0.25">
      <c r="A64" s="1" t="s">
        <v>789</v>
      </c>
      <c r="B64" s="3">
        <v>89</v>
      </c>
      <c r="C64" s="24">
        <v>735029204534</v>
      </c>
      <c r="D64" s="9" t="s">
        <v>548</v>
      </c>
      <c r="E64" s="4" t="s">
        <v>790</v>
      </c>
      <c r="F64" s="2" t="s">
        <v>693</v>
      </c>
      <c r="G64" s="1">
        <v>3.8</v>
      </c>
    </row>
    <row r="65" spans="1:7" x14ac:dyDescent="0.25">
      <c r="A65" s="1" t="s">
        <v>791</v>
      </c>
      <c r="B65" s="3">
        <v>239</v>
      </c>
      <c r="C65" s="24">
        <v>735029242611</v>
      </c>
      <c r="D65" s="9" t="s">
        <v>548</v>
      </c>
      <c r="E65" s="4" t="s">
        <v>792</v>
      </c>
      <c r="F65" s="2" t="s">
        <v>594</v>
      </c>
      <c r="G65" s="1">
        <v>12.06</v>
      </c>
    </row>
    <row r="66" spans="1:7" x14ac:dyDescent="0.25">
      <c r="A66" s="1" t="s">
        <v>793</v>
      </c>
      <c r="B66" s="3">
        <v>24</v>
      </c>
      <c r="C66" s="24">
        <v>735029275473</v>
      </c>
      <c r="D66" s="9" t="s">
        <v>548</v>
      </c>
      <c r="E66" s="4" t="s">
        <v>794</v>
      </c>
      <c r="F66" s="2" t="s">
        <v>587</v>
      </c>
      <c r="G66" s="1">
        <v>0.47</v>
      </c>
    </row>
    <row r="67" spans="1:7" x14ac:dyDescent="0.25">
      <c r="A67" s="1" t="s">
        <v>795</v>
      </c>
      <c r="B67" s="3">
        <v>24</v>
      </c>
      <c r="C67" s="24">
        <v>735029216391</v>
      </c>
      <c r="D67" s="9" t="s">
        <v>548</v>
      </c>
      <c r="E67" s="4" t="s">
        <v>796</v>
      </c>
      <c r="F67" s="2" t="s">
        <v>587</v>
      </c>
      <c r="G67" s="1">
        <v>0.47</v>
      </c>
    </row>
    <row r="68" spans="1:7" x14ac:dyDescent="0.25">
      <c r="A68" s="1" t="s">
        <v>797</v>
      </c>
      <c r="B68" s="3">
        <v>109</v>
      </c>
      <c r="C68" s="24">
        <v>735029275091</v>
      </c>
      <c r="D68" s="9" t="s">
        <v>548</v>
      </c>
      <c r="E68" s="4" t="s">
        <v>798</v>
      </c>
      <c r="F68" s="2" t="s">
        <v>799</v>
      </c>
      <c r="G68" s="1">
        <v>15</v>
      </c>
    </row>
    <row r="69" spans="1:7" x14ac:dyDescent="0.25">
      <c r="A69" s="1" t="s">
        <v>800</v>
      </c>
      <c r="B69" s="3">
        <v>129</v>
      </c>
      <c r="C69" s="24">
        <v>735029275107</v>
      </c>
      <c r="D69" s="9" t="s">
        <v>548</v>
      </c>
      <c r="E69" s="4" t="s">
        <v>801</v>
      </c>
      <c r="F69" s="2" t="s">
        <v>802</v>
      </c>
      <c r="G69" s="1">
        <v>19.25</v>
      </c>
    </row>
    <row r="70" spans="1:7" x14ac:dyDescent="0.25">
      <c r="A70" s="1" t="s">
        <v>803</v>
      </c>
      <c r="B70" s="3">
        <v>99</v>
      </c>
      <c r="C70" s="24">
        <v>735029284185</v>
      </c>
      <c r="D70" s="9" t="s">
        <v>548</v>
      </c>
      <c r="E70" s="4" t="s">
        <v>804</v>
      </c>
      <c r="F70" s="2" t="s">
        <v>805</v>
      </c>
      <c r="G70" s="1">
        <v>10.66</v>
      </c>
    </row>
    <row r="71" spans="1:7" x14ac:dyDescent="0.25">
      <c r="A71" s="1" t="s">
        <v>806</v>
      </c>
      <c r="B71" s="3">
        <v>19</v>
      </c>
      <c r="C71" s="24">
        <v>735029190820</v>
      </c>
      <c r="D71" s="9" t="s">
        <v>548</v>
      </c>
      <c r="E71" s="4" t="s">
        <v>807</v>
      </c>
      <c r="F71" s="2" t="s">
        <v>715</v>
      </c>
      <c r="G71" s="1">
        <v>0.2</v>
      </c>
    </row>
    <row r="72" spans="1:7" x14ac:dyDescent="0.25">
      <c r="A72" s="1" t="s">
        <v>808</v>
      </c>
      <c r="B72" s="3">
        <v>19</v>
      </c>
      <c r="C72" s="24">
        <v>735029254935</v>
      </c>
      <c r="D72" s="9" t="s">
        <v>548</v>
      </c>
      <c r="E72" s="4" t="s">
        <v>809</v>
      </c>
      <c r="F72" s="2" t="s">
        <v>715</v>
      </c>
      <c r="G72" s="1">
        <v>0.2</v>
      </c>
    </row>
    <row r="73" spans="1:7" x14ac:dyDescent="0.25">
      <c r="A73" s="1" t="s">
        <v>810</v>
      </c>
      <c r="B73" s="3">
        <v>19</v>
      </c>
      <c r="C73" s="24">
        <v>735029254942</v>
      </c>
      <c r="D73" s="9" t="s">
        <v>548</v>
      </c>
      <c r="E73" s="4" t="s">
        <v>811</v>
      </c>
      <c r="F73" s="2" t="s">
        <v>715</v>
      </c>
      <c r="G73" s="1">
        <v>0.2</v>
      </c>
    </row>
    <row r="74" spans="1:7" x14ac:dyDescent="0.25">
      <c r="A74" s="1" t="s">
        <v>812</v>
      </c>
      <c r="B74" s="3">
        <v>29</v>
      </c>
      <c r="C74" s="24">
        <v>735029198499</v>
      </c>
      <c r="D74" s="9" t="s">
        <v>548</v>
      </c>
      <c r="E74" s="4" t="s">
        <v>813</v>
      </c>
      <c r="F74" s="2" t="s">
        <v>814</v>
      </c>
      <c r="G74" s="1">
        <v>0.7</v>
      </c>
    </row>
    <row r="75" spans="1:7" x14ac:dyDescent="0.25">
      <c r="A75" s="1" t="s">
        <v>815</v>
      </c>
      <c r="B75" s="3">
        <v>39</v>
      </c>
      <c r="C75" s="24">
        <v>735029102069</v>
      </c>
      <c r="D75" s="9" t="s">
        <v>548</v>
      </c>
      <c r="E75" s="4" t="s">
        <v>816</v>
      </c>
      <c r="F75" s="2" t="s">
        <v>680</v>
      </c>
      <c r="G75" s="1">
        <v>0.5</v>
      </c>
    </row>
    <row r="76" spans="1:7" x14ac:dyDescent="0.25">
      <c r="A76" s="1" t="s">
        <v>817</v>
      </c>
      <c r="B76" s="3">
        <v>34</v>
      </c>
      <c r="C76" s="24">
        <v>735029102076</v>
      </c>
      <c r="D76" s="9" t="s">
        <v>548</v>
      </c>
      <c r="E76" s="4" t="s">
        <v>818</v>
      </c>
      <c r="F76" s="2" t="s">
        <v>600</v>
      </c>
      <c r="G76" s="1">
        <v>1</v>
      </c>
    </row>
    <row r="77" spans="1:7" x14ac:dyDescent="0.25">
      <c r="A77" s="1" t="s">
        <v>819</v>
      </c>
      <c r="B77" s="3">
        <v>49</v>
      </c>
      <c r="C77" s="24">
        <v>735029131908</v>
      </c>
      <c r="D77" s="9" t="s">
        <v>548</v>
      </c>
      <c r="E77" s="4" t="s">
        <v>820</v>
      </c>
      <c r="F77" s="2" t="s">
        <v>680</v>
      </c>
      <c r="G77" s="1">
        <v>2</v>
      </c>
    </row>
    <row r="78" spans="1:7" x14ac:dyDescent="0.25">
      <c r="A78" s="1" t="s">
        <v>821</v>
      </c>
      <c r="B78" s="3">
        <v>119</v>
      </c>
      <c r="C78" s="24">
        <v>735029103349</v>
      </c>
      <c r="D78" s="9" t="s">
        <v>548</v>
      </c>
      <c r="E78" s="4" t="s">
        <v>822</v>
      </c>
      <c r="F78" s="2" t="s">
        <v>770</v>
      </c>
      <c r="G78" s="1">
        <v>3</v>
      </c>
    </row>
    <row r="79" spans="1:7" x14ac:dyDescent="0.25">
      <c r="A79" s="1" t="s">
        <v>823</v>
      </c>
      <c r="B79" s="3">
        <v>129</v>
      </c>
      <c r="C79" s="24">
        <v>735029103356</v>
      </c>
      <c r="D79" s="9" t="s">
        <v>548</v>
      </c>
      <c r="E79" s="4" t="s">
        <v>824</v>
      </c>
      <c r="F79" s="2" t="s">
        <v>770</v>
      </c>
      <c r="G79" s="1">
        <v>4</v>
      </c>
    </row>
    <row r="80" spans="1:7" x14ac:dyDescent="0.25">
      <c r="A80" s="1" t="s">
        <v>825</v>
      </c>
      <c r="B80" s="3">
        <v>44</v>
      </c>
      <c r="C80" s="24">
        <v>735029211167</v>
      </c>
      <c r="D80" s="9" t="s">
        <v>548</v>
      </c>
      <c r="E80" s="4" t="s">
        <v>816</v>
      </c>
      <c r="F80" s="2" t="s">
        <v>680</v>
      </c>
      <c r="G80" s="1">
        <v>0.39</v>
      </c>
    </row>
    <row r="81" spans="1:7" x14ac:dyDescent="0.25">
      <c r="A81" s="1" t="s">
        <v>826</v>
      </c>
      <c r="B81" s="3">
        <v>44</v>
      </c>
      <c r="C81" s="24">
        <v>735029214915</v>
      </c>
      <c r="D81" s="9" t="s">
        <v>548</v>
      </c>
      <c r="E81" s="4" t="s">
        <v>827</v>
      </c>
      <c r="F81" s="2" t="s">
        <v>680</v>
      </c>
      <c r="G81" s="1">
        <v>0.39</v>
      </c>
    </row>
    <row r="82" spans="1:7" x14ac:dyDescent="0.25">
      <c r="A82" s="1" t="s">
        <v>828</v>
      </c>
      <c r="B82" s="3">
        <v>54</v>
      </c>
      <c r="C82" s="24">
        <v>735029131915</v>
      </c>
      <c r="D82" s="9" t="s">
        <v>548</v>
      </c>
      <c r="E82" s="4" t="s">
        <v>829</v>
      </c>
      <c r="F82" s="2" t="s">
        <v>830</v>
      </c>
      <c r="G82" s="1">
        <v>2</v>
      </c>
    </row>
    <row r="83" spans="1:7" x14ac:dyDescent="0.25">
      <c r="A83" s="1" t="s">
        <v>831</v>
      </c>
      <c r="B83" s="3">
        <v>54</v>
      </c>
      <c r="C83" s="24">
        <v>735029208143</v>
      </c>
      <c r="D83" s="9" t="s">
        <v>548</v>
      </c>
      <c r="E83" s="4" t="s">
        <v>832</v>
      </c>
      <c r="F83" s="2" t="s">
        <v>830</v>
      </c>
      <c r="G83" s="1">
        <v>2</v>
      </c>
    </row>
    <row r="84" spans="1:7" x14ac:dyDescent="0.25">
      <c r="A84" s="1" t="s">
        <v>833</v>
      </c>
      <c r="B84" s="3">
        <v>149</v>
      </c>
      <c r="C84" s="24">
        <v>735029131922</v>
      </c>
      <c r="D84" s="9" t="s">
        <v>548</v>
      </c>
      <c r="E84" s="4" t="s">
        <v>834</v>
      </c>
      <c r="F84" s="2" t="s">
        <v>835</v>
      </c>
      <c r="G84" s="1">
        <v>6</v>
      </c>
    </row>
    <row r="85" spans="1:7" x14ac:dyDescent="0.25">
      <c r="A85" s="1" t="s">
        <v>836</v>
      </c>
      <c r="B85" s="3">
        <v>129</v>
      </c>
      <c r="C85" s="24">
        <v>735029297253</v>
      </c>
      <c r="D85" s="9" t="s">
        <v>548</v>
      </c>
      <c r="E85" s="4" t="s">
        <v>837</v>
      </c>
    </row>
    <row r="86" spans="1:7" x14ac:dyDescent="0.25">
      <c r="A86" s="1" t="s">
        <v>838</v>
      </c>
      <c r="B86" s="3">
        <v>44</v>
      </c>
      <c r="C86" s="24">
        <v>735029215240</v>
      </c>
      <c r="D86" s="9" t="s">
        <v>548</v>
      </c>
      <c r="E86" s="4" t="s">
        <v>839</v>
      </c>
      <c r="F86" s="2" t="s">
        <v>569</v>
      </c>
      <c r="G86" s="1">
        <v>2.1</v>
      </c>
    </row>
    <row r="87" spans="1:7" x14ac:dyDescent="0.25">
      <c r="A87" s="1" t="s">
        <v>840</v>
      </c>
      <c r="B87" s="3">
        <v>59</v>
      </c>
      <c r="C87" s="24">
        <v>735029220756</v>
      </c>
      <c r="D87" s="9" t="s">
        <v>548</v>
      </c>
      <c r="E87" s="4" t="s">
        <v>769</v>
      </c>
      <c r="F87" s="2" t="s">
        <v>569</v>
      </c>
      <c r="G87" s="1">
        <v>1.9</v>
      </c>
    </row>
    <row r="88" spans="1:7" x14ac:dyDescent="0.25">
      <c r="A88" s="1" t="s">
        <v>841</v>
      </c>
      <c r="B88" s="3">
        <v>24</v>
      </c>
      <c r="C88" s="24">
        <v>735029239192</v>
      </c>
      <c r="D88" s="9" t="s">
        <v>548</v>
      </c>
      <c r="E88" s="4" t="s">
        <v>842</v>
      </c>
      <c r="F88" s="2" t="s">
        <v>569</v>
      </c>
      <c r="G88" s="1">
        <v>0.36</v>
      </c>
    </row>
    <row r="89" spans="1:7" x14ac:dyDescent="0.25">
      <c r="A89" s="1" t="s">
        <v>843</v>
      </c>
      <c r="B89" s="3">
        <v>24</v>
      </c>
      <c r="C89" s="24">
        <v>735029252054</v>
      </c>
      <c r="D89" s="9" t="s">
        <v>548</v>
      </c>
      <c r="E89" s="4" t="s">
        <v>844</v>
      </c>
      <c r="F89" s="2" t="s">
        <v>597</v>
      </c>
      <c r="G89" s="1">
        <v>0.84</v>
      </c>
    </row>
    <row r="90" spans="1:7" x14ac:dyDescent="0.25">
      <c r="A90" s="1" t="s">
        <v>845</v>
      </c>
      <c r="B90" s="3">
        <v>89</v>
      </c>
      <c r="C90" s="24">
        <v>735029251316</v>
      </c>
      <c r="D90" s="9" t="s">
        <v>548</v>
      </c>
      <c r="E90" s="4" t="s">
        <v>846</v>
      </c>
      <c r="F90" s="2" t="s">
        <v>847</v>
      </c>
      <c r="G90" s="1">
        <v>9</v>
      </c>
    </row>
    <row r="91" spans="1:7" x14ac:dyDescent="0.25">
      <c r="A91" s="1" t="s">
        <v>848</v>
      </c>
      <c r="B91" s="3">
        <v>69</v>
      </c>
      <c r="C91" s="24">
        <v>735029250067</v>
      </c>
      <c r="D91" s="9" t="s">
        <v>548</v>
      </c>
      <c r="E91" s="4" t="s">
        <v>846</v>
      </c>
      <c r="F91" s="2" t="s">
        <v>847</v>
      </c>
      <c r="G91" s="1">
        <v>6</v>
      </c>
    </row>
    <row r="92" spans="1:7" x14ac:dyDescent="0.25">
      <c r="A92" s="1" t="s">
        <v>849</v>
      </c>
      <c r="B92" s="3">
        <v>69</v>
      </c>
      <c r="C92" s="24">
        <v>735029250074</v>
      </c>
      <c r="D92" s="9" t="s">
        <v>548</v>
      </c>
      <c r="E92" s="4" t="s">
        <v>850</v>
      </c>
      <c r="F92" s="2" t="s">
        <v>847</v>
      </c>
      <c r="G92" s="1">
        <v>6</v>
      </c>
    </row>
    <row r="93" spans="1:7" x14ac:dyDescent="0.25">
      <c r="A93" s="1" t="s">
        <v>851</v>
      </c>
      <c r="B93" s="3">
        <v>89</v>
      </c>
      <c r="C93" s="24">
        <v>735029274780</v>
      </c>
      <c r="D93" s="9" t="s">
        <v>548</v>
      </c>
      <c r="E93" s="4" t="s">
        <v>852</v>
      </c>
      <c r="F93" s="2" t="s">
        <v>799</v>
      </c>
      <c r="G93" s="1">
        <v>7.1</v>
      </c>
    </row>
    <row r="94" spans="1:7" x14ac:dyDescent="0.25">
      <c r="A94" s="1" t="s">
        <v>853</v>
      </c>
      <c r="B94" s="3">
        <v>189</v>
      </c>
      <c r="C94" s="24">
        <v>735029278481</v>
      </c>
      <c r="D94" s="9" t="s">
        <v>548</v>
      </c>
      <c r="E94" s="4" t="s">
        <v>854</v>
      </c>
      <c r="F94" s="2" t="s">
        <v>855</v>
      </c>
      <c r="G94" s="1">
        <v>2</v>
      </c>
    </row>
    <row r="95" spans="1:7" x14ac:dyDescent="0.25">
      <c r="A95" s="1" t="s">
        <v>856</v>
      </c>
      <c r="B95" s="3">
        <v>34</v>
      </c>
      <c r="C95" s="24">
        <v>735029290018</v>
      </c>
      <c r="D95" s="9" t="s">
        <v>548</v>
      </c>
      <c r="E95" s="4" t="s">
        <v>857</v>
      </c>
      <c r="F95" s="2" t="s">
        <v>780</v>
      </c>
      <c r="G95" s="1">
        <v>2</v>
      </c>
    </row>
    <row r="96" spans="1:7" x14ac:dyDescent="0.25">
      <c r="A96" s="1" t="s">
        <v>858</v>
      </c>
      <c r="B96" s="3">
        <v>34</v>
      </c>
      <c r="C96" s="24">
        <v>735029280613</v>
      </c>
      <c r="D96" s="9" t="s">
        <v>548</v>
      </c>
      <c r="E96" s="4" t="s">
        <v>859</v>
      </c>
      <c r="F96" s="2" t="s">
        <v>587</v>
      </c>
      <c r="G96" s="1">
        <v>1</v>
      </c>
    </row>
    <row r="97" spans="1:7" x14ac:dyDescent="0.25">
      <c r="A97" s="1" t="s">
        <v>860</v>
      </c>
      <c r="B97" s="3">
        <v>269</v>
      </c>
      <c r="C97" s="24">
        <v>735029289937</v>
      </c>
      <c r="D97" s="9" t="s">
        <v>548</v>
      </c>
      <c r="E97" s="4" t="s">
        <v>861</v>
      </c>
      <c r="F97" s="2" t="s">
        <v>862</v>
      </c>
      <c r="G97" s="1">
        <v>20</v>
      </c>
    </row>
    <row r="98" spans="1:7" x14ac:dyDescent="0.25">
      <c r="A98" s="1" t="s">
        <v>863</v>
      </c>
      <c r="B98" s="3">
        <v>39</v>
      </c>
      <c r="C98" s="24">
        <v>735029294221</v>
      </c>
      <c r="D98" s="9" t="s">
        <v>548</v>
      </c>
      <c r="E98" s="4" t="s">
        <v>864</v>
      </c>
      <c r="F98" s="2" t="s">
        <v>865</v>
      </c>
      <c r="G98" s="1">
        <v>1.45</v>
      </c>
    </row>
    <row r="99" spans="1:7" x14ac:dyDescent="0.25">
      <c r="A99" s="1" t="s">
        <v>866</v>
      </c>
      <c r="B99" s="3">
        <v>129</v>
      </c>
      <c r="C99" s="24">
        <v>735029300540</v>
      </c>
      <c r="D99" s="9" t="s">
        <v>548</v>
      </c>
      <c r="E99" s="4" t="s">
        <v>867</v>
      </c>
      <c r="F99" s="2" t="s">
        <v>868</v>
      </c>
      <c r="G99" s="1">
        <v>2.5</v>
      </c>
    </row>
    <row r="100" spans="1:7" x14ac:dyDescent="0.25">
      <c r="A100" s="1" t="s">
        <v>869</v>
      </c>
      <c r="B100" s="3">
        <v>119</v>
      </c>
      <c r="C100" s="24">
        <v>735029307167</v>
      </c>
      <c r="D100" s="9" t="s">
        <v>548</v>
      </c>
      <c r="E100" s="4" t="s">
        <v>870</v>
      </c>
      <c r="F100" s="2" t="s">
        <v>693</v>
      </c>
      <c r="G100" s="1">
        <v>3.65</v>
      </c>
    </row>
    <row r="101" spans="1:7" x14ac:dyDescent="0.25">
      <c r="A101" s="1" t="s">
        <v>567</v>
      </c>
      <c r="B101" s="3">
        <v>49</v>
      </c>
      <c r="C101" s="24">
        <v>735029305286</v>
      </c>
      <c r="D101" s="9" t="s">
        <v>548</v>
      </c>
      <c r="E101" s="4" t="s">
        <v>568</v>
      </c>
      <c r="F101" s="2" t="s">
        <v>569</v>
      </c>
      <c r="G101" s="1">
        <v>3.7</v>
      </c>
    </row>
    <row r="102" spans="1:7" x14ac:dyDescent="0.25">
      <c r="A102" s="1" t="s">
        <v>570</v>
      </c>
      <c r="B102" s="3">
        <v>179</v>
      </c>
      <c r="C102" s="24">
        <v>735029307563</v>
      </c>
      <c r="D102" s="9" t="s">
        <v>548</v>
      </c>
      <c r="E102" s="4" t="s">
        <v>571</v>
      </c>
      <c r="F102" s="2" t="s">
        <v>572</v>
      </c>
      <c r="G102" s="1">
        <v>4.9000000000000004</v>
      </c>
    </row>
    <row r="103" spans="1:7" x14ac:dyDescent="0.25">
      <c r="A103" s="1" t="s">
        <v>573</v>
      </c>
      <c r="B103" s="3">
        <v>79</v>
      </c>
      <c r="C103" s="24">
        <v>735029311287</v>
      </c>
      <c r="D103" s="9" t="s">
        <v>548</v>
      </c>
      <c r="E103" s="4" t="s">
        <v>574</v>
      </c>
      <c r="F103" s="2" t="s">
        <v>575</v>
      </c>
      <c r="G103" s="1">
        <v>2.2999999999999998</v>
      </c>
    </row>
    <row r="104" spans="1:7" x14ac:dyDescent="0.25">
      <c r="A104" s="1" t="s">
        <v>576</v>
      </c>
      <c r="B104" s="3">
        <v>89</v>
      </c>
      <c r="C104" s="24">
        <v>735029311294</v>
      </c>
      <c r="D104" s="9" t="s">
        <v>548</v>
      </c>
      <c r="E104" s="4" t="s">
        <v>577</v>
      </c>
      <c r="F104" s="2" t="s">
        <v>575</v>
      </c>
      <c r="G104" s="1">
        <v>4.0999999999999996</v>
      </c>
    </row>
    <row r="105" spans="1:7" x14ac:dyDescent="0.25">
      <c r="A105" s="1" t="s">
        <v>871</v>
      </c>
      <c r="B105" s="3">
        <v>35</v>
      </c>
      <c r="C105" s="24">
        <v>735029316893</v>
      </c>
      <c r="D105" s="9" t="s">
        <v>541</v>
      </c>
      <c r="E105" s="4" t="s">
        <v>872</v>
      </c>
    </row>
    <row r="106" spans="1:7" x14ac:dyDescent="0.25">
      <c r="A106" s="1" t="s">
        <v>873</v>
      </c>
      <c r="B106" s="3">
        <v>29</v>
      </c>
      <c r="C106" s="24">
        <v>735029316909</v>
      </c>
      <c r="D106" s="9" t="s">
        <v>541</v>
      </c>
      <c r="E106" s="4" t="s">
        <v>874</v>
      </c>
    </row>
    <row r="107" spans="1:7" x14ac:dyDescent="0.25">
      <c r="A107" s="1" t="s">
        <v>875</v>
      </c>
      <c r="B107" s="3">
        <v>19</v>
      </c>
      <c r="C107" s="24">
        <v>735029316916</v>
      </c>
      <c r="D107" s="9" t="s">
        <v>541</v>
      </c>
      <c r="E107" s="4" t="s">
        <v>876</v>
      </c>
    </row>
    <row r="108" spans="1:7" x14ac:dyDescent="0.25">
      <c r="A108" s="1" t="s">
        <v>877</v>
      </c>
      <c r="B108" s="3">
        <v>89</v>
      </c>
      <c r="C108" s="24">
        <v>735029323457</v>
      </c>
      <c r="D108" s="9" t="s">
        <v>541</v>
      </c>
      <c r="E108" s="4" t="s">
        <v>878</v>
      </c>
    </row>
    <row r="109" spans="1:7" x14ac:dyDescent="0.25">
      <c r="A109" s="1" t="s">
        <v>879</v>
      </c>
      <c r="B109" s="3">
        <v>59</v>
      </c>
      <c r="C109" s="24">
        <v>735029324386</v>
      </c>
      <c r="D109" s="9" t="s">
        <v>541</v>
      </c>
      <c r="E109" s="4" t="s">
        <v>880</v>
      </c>
    </row>
    <row r="110" spans="1:7" x14ac:dyDescent="0.25">
      <c r="A110" s="1" t="s">
        <v>881</v>
      </c>
      <c r="B110" s="3">
        <v>65</v>
      </c>
      <c r="C110" s="24">
        <v>735029324393</v>
      </c>
      <c r="D110" s="9" t="s">
        <v>541</v>
      </c>
      <c r="E110" s="4" t="s">
        <v>882</v>
      </c>
    </row>
    <row r="111" spans="1:7" x14ac:dyDescent="0.25">
      <c r="A111" s="1" t="s">
        <v>883</v>
      </c>
      <c r="B111" s="3">
        <v>59</v>
      </c>
      <c r="C111" s="24">
        <v>735029346128</v>
      </c>
      <c r="D111" s="9" t="s">
        <v>884</v>
      </c>
      <c r="E111" s="4" t="s">
        <v>885</v>
      </c>
    </row>
    <row r="112" spans="1:7" x14ac:dyDescent="0.25">
      <c r="A112" s="1" t="s">
        <v>886</v>
      </c>
      <c r="B112" s="3">
        <v>79</v>
      </c>
      <c r="C112" s="24">
        <v>735029346135</v>
      </c>
      <c r="D112" s="9" t="s">
        <v>884</v>
      </c>
      <c r="E112" s="4" t="s">
        <v>887</v>
      </c>
    </row>
    <row r="113" spans="1:7" x14ac:dyDescent="0.25">
      <c r="A113" s="1" t="s">
        <v>888</v>
      </c>
      <c r="B113" s="3">
        <v>105</v>
      </c>
      <c r="C113" s="24">
        <v>735029342410</v>
      </c>
      <c r="D113" s="9" t="s">
        <v>541</v>
      </c>
      <c r="E113" s="4" t="s">
        <v>889</v>
      </c>
    </row>
    <row r="114" spans="1:7" x14ac:dyDescent="0.25">
      <c r="A114" s="1" t="s">
        <v>890</v>
      </c>
      <c r="B114" s="3">
        <v>99</v>
      </c>
      <c r="C114" s="24">
        <v>735029346142</v>
      </c>
      <c r="D114" s="9" t="s">
        <v>884</v>
      </c>
      <c r="E114" s="4" t="s">
        <v>891</v>
      </c>
    </row>
    <row r="115" spans="1:7" x14ac:dyDescent="0.25">
      <c r="A115" s="1" t="s">
        <v>578</v>
      </c>
      <c r="B115" s="3">
        <v>69</v>
      </c>
      <c r="C115" s="24">
        <v>735029302902</v>
      </c>
      <c r="D115" s="9" t="s">
        <v>579</v>
      </c>
      <c r="E115" s="4" t="s">
        <v>580</v>
      </c>
    </row>
    <row r="116" spans="1:7" x14ac:dyDescent="0.25">
      <c r="A116" s="1" t="s">
        <v>581</v>
      </c>
      <c r="B116" s="3">
        <v>69</v>
      </c>
      <c r="C116" s="24">
        <v>735029302919</v>
      </c>
      <c r="D116" s="9" t="s">
        <v>579</v>
      </c>
      <c r="E116" s="4" t="s">
        <v>582</v>
      </c>
    </row>
    <row r="117" spans="1:7" x14ac:dyDescent="0.25">
      <c r="A117" s="1" t="s">
        <v>892</v>
      </c>
      <c r="B117" s="3">
        <v>39</v>
      </c>
      <c r="C117" s="24">
        <v>735029324416</v>
      </c>
      <c r="D117" s="9" t="s">
        <v>541</v>
      </c>
      <c r="E117" s="4" t="s">
        <v>893</v>
      </c>
    </row>
    <row r="118" spans="1:7" x14ac:dyDescent="0.25">
      <c r="A118" s="1" t="s">
        <v>894</v>
      </c>
      <c r="B118" s="3">
        <v>35</v>
      </c>
      <c r="C118" s="24">
        <v>735029322016</v>
      </c>
      <c r="D118" s="9" t="s">
        <v>541</v>
      </c>
      <c r="E118" s="4" t="s">
        <v>895</v>
      </c>
    </row>
    <row r="119" spans="1:7" x14ac:dyDescent="0.25">
      <c r="A119" s="1" t="s">
        <v>896</v>
      </c>
      <c r="B119" s="3">
        <v>49</v>
      </c>
      <c r="C119" s="24">
        <v>735029338727</v>
      </c>
      <c r="D119" s="9" t="s">
        <v>541</v>
      </c>
      <c r="E119" s="4" t="s">
        <v>897</v>
      </c>
    </row>
    <row r="120" spans="1:7" x14ac:dyDescent="0.25">
      <c r="A120" s="1" t="s">
        <v>583</v>
      </c>
      <c r="B120" s="3">
        <v>119</v>
      </c>
      <c r="C120" s="24">
        <v>735029334590</v>
      </c>
      <c r="D120" s="9" t="s">
        <v>548</v>
      </c>
      <c r="E120" s="4" t="s">
        <v>584</v>
      </c>
    </row>
    <row r="121" spans="1:7" x14ac:dyDescent="0.25">
      <c r="A121" s="1" t="s">
        <v>585</v>
      </c>
      <c r="B121" s="3">
        <v>19</v>
      </c>
      <c r="C121" s="24">
        <v>735029307198</v>
      </c>
      <c r="D121" s="9" t="s">
        <v>548</v>
      </c>
      <c r="E121" s="4" t="s">
        <v>586</v>
      </c>
      <c r="F121" s="2" t="s">
        <v>587</v>
      </c>
      <c r="G121" s="1">
        <v>1</v>
      </c>
    </row>
    <row r="122" spans="1:7" x14ac:dyDescent="0.25">
      <c r="A122" s="1" t="s">
        <v>588</v>
      </c>
      <c r="B122" s="3">
        <v>179</v>
      </c>
      <c r="C122" s="24">
        <v>735029305309</v>
      </c>
      <c r="D122" s="9" t="s">
        <v>548</v>
      </c>
      <c r="E122" s="4" t="s">
        <v>589</v>
      </c>
      <c r="F122" s="2" t="s">
        <v>590</v>
      </c>
      <c r="G122" s="1">
        <v>11.4</v>
      </c>
    </row>
    <row r="123" spans="1:7" x14ac:dyDescent="0.25">
      <c r="A123" s="1" t="s">
        <v>901</v>
      </c>
      <c r="B123" s="3">
        <v>759</v>
      </c>
      <c r="C123" s="24">
        <v>735029334842</v>
      </c>
      <c r="D123" s="9" t="s">
        <v>899</v>
      </c>
      <c r="E123" s="4" t="s">
        <v>902</v>
      </c>
    </row>
    <row r="124" spans="1:7" x14ac:dyDescent="0.25">
      <c r="A124" s="1" t="s">
        <v>903</v>
      </c>
      <c r="B124" s="3">
        <v>179</v>
      </c>
      <c r="C124" s="24">
        <v>735029335641</v>
      </c>
      <c r="D124" s="9" t="s">
        <v>899</v>
      </c>
      <c r="E124" s="4" t="s">
        <v>904</v>
      </c>
    </row>
    <row r="125" spans="1:7" x14ac:dyDescent="0.25">
      <c r="A125" s="1" t="s">
        <v>905</v>
      </c>
      <c r="B125" s="3">
        <v>64</v>
      </c>
      <c r="C125" s="24">
        <v>735029335054</v>
      </c>
      <c r="D125" s="9" t="s">
        <v>899</v>
      </c>
      <c r="E125" s="4" t="s">
        <v>906</v>
      </c>
    </row>
    <row r="126" spans="1:7" x14ac:dyDescent="0.25">
      <c r="A126" s="1" t="s">
        <v>907</v>
      </c>
      <c r="B126" s="3">
        <v>119</v>
      </c>
      <c r="C126" s="24">
        <v>735029345671</v>
      </c>
      <c r="D126" s="9" t="s">
        <v>899</v>
      </c>
      <c r="E126" s="4" t="s">
        <v>908</v>
      </c>
    </row>
    <row r="127" spans="1:7" x14ac:dyDescent="0.25">
      <c r="A127" s="1" t="s">
        <v>898</v>
      </c>
      <c r="B127" s="3">
        <v>875</v>
      </c>
      <c r="C127" s="24">
        <v>735029348245</v>
      </c>
      <c r="D127" s="9" t="s">
        <v>899</v>
      </c>
      <c r="E127" s="4" t="s">
        <v>900</v>
      </c>
    </row>
    <row r="128" spans="1:7" x14ac:dyDescent="0.25">
      <c r="A128" s="1" t="s">
        <v>592</v>
      </c>
      <c r="B128" s="3">
        <v>179</v>
      </c>
      <c r="C128" s="24">
        <v>735029305316</v>
      </c>
      <c r="D128" s="9" t="s">
        <v>548</v>
      </c>
      <c r="E128" s="4" t="s">
        <v>593</v>
      </c>
      <c r="F128" s="2" t="s">
        <v>594</v>
      </c>
      <c r="G128" s="1">
        <v>9.5</v>
      </c>
    </row>
    <row r="129" spans="1:7" x14ac:dyDescent="0.25">
      <c r="A129" s="1" t="s">
        <v>595</v>
      </c>
      <c r="B129" s="3">
        <v>99</v>
      </c>
      <c r="C129" s="24">
        <v>735029311171</v>
      </c>
      <c r="D129" s="9" t="s">
        <v>548</v>
      </c>
      <c r="E129" s="4" t="s">
        <v>596</v>
      </c>
      <c r="F129" s="2" t="s">
        <v>597</v>
      </c>
      <c r="G129" s="1">
        <v>0.65</v>
      </c>
    </row>
    <row r="130" spans="1:7" x14ac:dyDescent="0.25">
      <c r="A130" s="1" t="s">
        <v>598</v>
      </c>
      <c r="B130" s="3">
        <v>19</v>
      </c>
      <c r="C130" s="24">
        <v>735029303787</v>
      </c>
      <c r="D130" s="9" t="s">
        <v>591</v>
      </c>
      <c r="E130" s="4" t="s">
        <v>599</v>
      </c>
      <c r="F130" s="2" t="s">
        <v>600</v>
      </c>
      <c r="G130" s="1">
        <v>7.5</v>
      </c>
    </row>
    <row r="131" spans="1:7" x14ac:dyDescent="0.25">
      <c r="A131" s="1" t="s">
        <v>601</v>
      </c>
      <c r="B131" s="3">
        <v>19</v>
      </c>
      <c r="C131" s="24">
        <v>735029309710</v>
      </c>
      <c r="D131" s="9" t="s">
        <v>591</v>
      </c>
      <c r="E131" s="4" t="s">
        <v>602</v>
      </c>
    </row>
    <row r="132" spans="1:7" x14ac:dyDescent="0.25">
      <c r="A132" s="1" t="s">
        <v>603</v>
      </c>
      <c r="B132" s="3">
        <v>9</v>
      </c>
      <c r="C132" s="24">
        <v>735029327561</v>
      </c>
      <c r="D132" s="9" t="s">
        <v>591</v>
      </c>
      <c r="E132" s="4" t="s">
        <v>604</v>
      </c>
    </row>
    <row r="133" spans="1:7" x14ac:dyDescent="0.25">
      <c r="A133" s="1" t="s">
        <v>605</v>
      </c>
      <c r="B133" s="3">
        <v>34</v>
      </c>
      <c r="C133" s="24">
        <v>735029274599</v>
      </c>
      <c r="D133" s="9" t="s">
        <v>548</v>
      </c>
      <c r="E133" s="4" t="s">
        <v>606</v>
      </c>
      <c r="F133" s="2" t="s">
        <v>607</v>
      </c>
      <c r="G133" s="1">
        <v>1</v>
      </c>
    </row>
    <row r="134" spans="1:7" x14ac:dyDescent="0.25">
      <c r="A134" s="1" t="s">
        <v>608</v>
      </c>
      <c r="B134" s="3">
        <v>34</v>
      </c>
      <c r="C134" s="24">
        <v>735029326113</v>
      </c>
      <c r="D134" s="9" t="s">
        <v>548</v>
      </c>
      <c r="E134" s="4" t="s">
        <v>609</v>
      </c>
    </row>
    <row r="135" spans="1:7" x14ac:dyDescent="0.25">
      <c r="A135" s="1" t="s">
        <v>610</v>
      </c>
      <c r="B135" s="3">
        <v>24</v>
      </c>
      <c r="C135" s="24">
        <v>735029313175</v>
      </c>
      <c r="D135" s="9" t="s">
        <v>548</v>
      </c>
      <c r="E135" s="4" t="s">
        <v>611</v>
      </c>
    </row>
    <row r="136" spans="1:7" x14ac:dyDescent="0.25">
      <c r="A136" s="1" t="s">
        <v>612</v>
      </c>
      <c r="B136" s="3">
        <v>99</v>
      </c>
      <c r="C136" s="24">
        <v>735029307259</v>
      </c>
      <c r="D136" s="9" t="s">
        <v>579</v>
      </c>
      <c r="E136" s="4" t="s">
        <v>613</v>
      </c>
    </row>
    <row r="137" spans="1:7" x14ac:dyDescent="0.25">
      <c r="A137" s="1" t="s">
        <v>614</v>
      </c>
      <c r="B137" s="3">
        <v>99</v>
      </c>
      <c r="C137" s="24">
        <v>735029307297</v>
      </c>
      <c r="D137" s="9" t="s">
        <v>579</v>
      </c>
      <c r="E137" s="4" t="s">
        <v>615</v>
      </c>
    </row>
    <row r="138" spans="1:7" x14ac:dyDescent="0.25">
      <c r="A138" s="1" t="s">
        <v>616</v>
      </c>
      <c r="B138" s="3">
        <v>99</v>
      </c>
      <c r="C138" s="24">
        <v>735029307273</v>
      </c>
      <c r="D138" s="9" t="s">
        <v>579</v>
      </c>
      <c r="E138" s="4" t="s">
        <v>617</v>
      </c>
    </row>
    <row r="139" spans="1:7" x14ac:dyDescent="0.25">
      <c r="A139" s="1" t="s">
        <v>618</v>
      </c>
      <c r="B139" s="3">
        <v>99</v>
      </c>
      <c r="C139" s="24">
        <v>735029307280</v>
      </c>
      <c r="D139" s="9" t="s">
        <v>579</v>
      </c>
      <c r="E139" s="4" t="s">
        <v>619</v>
      </c>
    </row>
    <row r="140" spans="1:7" x14ac:dyDescent="0.25">
      <c r="A140" s="1" t="s">
        <v>620</v>
      </c>
      <c r="B140" s="3">
        <v>379</v>
      </c>
      <c r="C140" s="24">
        <v>735029342366</v>
      </c>
      <c r="D140" s="9" t="s">
        <v>579</v>
      </c>
      <c r="E140" s="4" t="s">
        <v>621</v>
      </c>
    </row>
    <row r="141" spans="1:7" x14ac:dyDescent="0.25">
      <c r="A141" s="1" t="s">
        <v>622</v>
      </c>
      <c r="B141" s="3">
        <v>389</v>
      </c>
      <c r="C141" s="24">
        <v>735029303947</v>
      </c>
      <c r="D141" s="9" t="s">
        <v>579</v>
      </c>
      <c r="E141" s="4" t="s">
        <v>623</v>
      </c>
    </row>
    <row r="142" spans="1:7" x14ac:dyDescent="0.25">
      <c r="A142" s="1" t="s">
        <v>624</v>
      </c>
      <c r="B142" s="3">
        <v>89</v>
      </c>
      <c r="C142" s="24">
        <v>735029333517</v>
      </c>
      <c r="D142" s="9" t="s">
        <v>548</v>
      </c>
      <c r="E142" s="4" t="s">
        <v>625</v>
      </c>
    </row>
    <row r="143" spans="1:7" x14ac:dyDescent="0.25">
      <c r="A143" s="1" t="s">
        <v>626</v>
      </c>
      <c r="B143" s="3">
        <v>59</v>
      </c>
      <c r="C143" s="24">
        <v>735029317432</v>
      </c>
      <c r="D143" s="9" t="s">
        <v>548</v>
      </c>
      <c r="E143" s="4" t="s">
        <v>627</v>
      </c>
      <c r="F143" s="2" t="s">
        <v>628</v>
      </c>
      <c r="G143" s="1">
        <v>1.5</v>
      </c>
    </row>
    <row r="144" spans="1:7" x14ac:dyDescent="0.25">
      <c r="A144" s="1" t="s">
        <v>629</v>
      </c>
      <c r="B144" s="3">
        <v>49</v>
      </c>
      <c r="C144" s="24">
        <v>735029327769</v>
      </c>
      <c r="D144" s="9" t="s">
        <v>548</v>
      </c>
      <c r="E144" s="4" t="s">
        <v>630</v>
      </c>
      <c r="F144" s="2" t="s">
        <v>631</v>
      </c>
      <c r="G144" s="1">
        <v>0.4</v>
      </c>
    </row>
    <row r="145" spans="1:7" x14ac:dyDescent="0.25">
      <c r="A145" s="1" t="s">
        <v>632</v>
      </c>
      <c r="B145" s="3">
        <v>119</v>
      </c>
      <c r="C145" s="24">
        <v>735029327752</v>
      </c>
      <c r="D145" s="9" t="s">
        <v>548</v>
      </c>
      <c r="E145" s="4" t="s">
        <v>633</v>
      </c>
      <c r="F145" s="2" t="s">
        <v>634</v>
      </c>
      <c r="G145" s="1">
        <v>6.8</v>
      </c>
    </row>
    <row r="146" spans="1:7" x14ac:dyDescent="0.25">
      <c r="A146" s="1" t="s">
        <v>635</v>
      </c>
      <c r="B146" s="3">
        <v>109</v>
      </c>
      <c r="C146" s="24">
        <v>735029305323</v>
      </c>
      <c r="D146" s="9" t="s">
        <v>548</v>
      </c>
      <c r="E146" s="4" t="s">
        <v>636</v>
      </c>
      <c r="F146" s="2" t="s">
        <v>590</v>
      </c>
      <c r="G146" s="1">
        <v>14.1</v>
      </c>
    </row>
    <row r="147" spans="1:7" x14ac:dyDescent="0.25">
      <c r="A147" s="1" t="s">
        <v>637</v>
      </c>
      <c r="B147" s="3">
        <v>189</v>
      </c>
      <c r="C147" s="24">
        <v>735029328599</v>
      </c>
      <c r="D147" s="9" t="s">
        <v>548</v>
      </c>
      <c r="E147" s="4" t="s">
        <v>638</v>
      </c>
    </row>
    <row r="148" spans="1:7" x14ac:dyDescent="0.25">
      <c r="A148" s="1" t="s">
        <v>639</v>
      </c>
      <c r="B148" s="3">
        <v>139</v>
      </c>
      <c r="C148" s="24">
        <v>735029311058</v>
      </c>
      <c r="D148" s="9" t="s">
        <v>579</v>
      </c>
      <c r="E148" s="4" t="s">
        <v>640</v>
      </c>
    </row>
    <row r="149" spans="1:7" x14ac:dyDescent="0.25">
      <c r="A149" s="1" t="s">
        <v>641</v>
      </c>
      <c r="B149" s="3">
        <v>139</v>
      </c>
      <c r="C149" s="24">
        <v>735029311065</v>
      </c>
      <c r="D149" s="9" t="s">
        <v>579</v>
      </c>
      <c r="E149" s="4" t="s">
        <v>642</v>
      </c>
    </row>
    <row r="150" spans="1:7" x14ac:dyDescent="0.25">
      <c r="A150" s="1" t="s">
        <v>643</v>
      </c>
      <c r="B150" s="3">
        <v>139</v>
      </c>
      <c r="C150" s="24">
        <v>735029321408</v>
      </c>
      <c r="D150" s="9" t="s">
        <v>548</v>
      </c>
      <c r="E150" s="4" t="s">
        <v>644</v>
      </c>
    </row>
    <row r="151" spans="1:7" x14ac:dyDescent="0.25">
      <c r="A151" s="1" t="s">
        <v>645</v>
      </c>
      <c r="B151" s="3">
        <v>329</v>
      </c>
      <c r="C151" s="24">
        <v>735029321392</v>
      </c>
      <c r="D151" s="9" t="s">
        <v>548</v>
      </c>
      <c r="E151" s="4" t="s">
        <v>646</v>
      </c>
      <c r="F151" s="2" t="s">
        <v>647</v>
      </c>
      <c r="G151" s="1">
        <v>27.2</v>
      </c>
    </row>
    <row r="152" spans="1:7" x14ac:dyDescent="0.25">
      <c r="A152" s="1" t="s">
        <v>648</v>
      </c>
      <c r="B152" s="3">
        <v>59</v>
      </c>
      <c r="C152" s="24">
        <v>735029316640</v>
      </c>
      <c r="D152" s="9" t="s">
        <v>548</v>
      </c>
      <c r="E152" s="4" t="s">
        <v>649</v>
      </c>
      <c r="F152" s="2" t="s">
        <v>650</v>
      </c>
      <c r="G152" s="1">
        <v>1.2</v>
      </c>
    </row>
    <row r="153" spans="1:7" x14ac:dyDescent="0.25">
      <c r="A153" s="1" t="s">
        <v>651</v>
      </c>
      <c r="B153" s="3">
        <v>369</v>
      </c>
      <c r="C153" s="24">
        <v>735029346593</v>
      </c>
      <c r="D153" s="9" t="s">
        <v>548</v>
      </c>
      <c r="E153" s="4" t="s">
        <v>652</v>
      </c>
    </row>
    <row r="154" spans="1:7" x14ac:dyDescent="0.25">
      <c r="A154" s="1" t="s">
        <v>653</v>
      </c>
      <c r="B154" s="3">
        <v>9</v>
      </c>
      <c r="C154" s="24">
        <v>735029270058</v>
      </c>
      <c r="D154" s="9" t="s">
        <v>548</v>
      </c>
      <c r="E154" s="4" t="s">
        <v>654</v>
      </c>
    </row>
    <row r="155" spans="1:7" x14ac:dyDescent="0.25">
      <c r="A155" s="1" t="s">
        <v>655</v>
      </c>
      <c r="B155" s="3">
        <v>44</v>
      </c>
      <c r="C155" s="24">
        <v>735029304524</v>
      </c>
      <c r="D155" s="9" t="s">
        <v>579</v>
      </c>
      <c r="E155" s="4" t="s">
        <v>656</v>
      </c>
    </row>
    <row r="156" spans="1:7" x14ac:dyDescent="0.25">
      <c r="A156" s="1" t="s">
        <v>657</v>
      </c>
      <c r="B156" s="3">
        <v>89</v>
      </c>
      <c r="C156" s="24">
        <v>735029321583</v>
      </c>
      <c r="D156" s="9" t="s">
        <v>579</v>
      </c>
      <c r="E156" s="4" t="s">
        <v>658</v>
      </c>
    </row>
    <row r="157" spans="1:7" x14ac:dyDescent="0.25">
      <c r="A157" s="1" t="s">
        <v>659</v>
      </c>
      <c r="B157" s="3">
        <v>209</v>
      </c>
      <c r="C157" s="24">
        <v>735029301868</v>
      </c>
      <c r="D157" s="9" t="s">
        <v>579</v>
      </c>
      <c r="E157" s="4" t="s">
        <v>660</v>
      </c>
    </row>
    <row r="158" spans="1:7" x14ac:dyDescent="0.25">
      <c r="A158" s="1" t="s">
        <v>661</v>
      </c>
      <c r="B158" s="3">
        <v>239</v>
      </c>
      <c r="C158" s="24">
        <v>735029305347</v>
      </c>
      <c r="D158" s="9" t="s">
        <v>548</v>
      </c>
      <c r="E158" s="4" t="s">
        <v>662</v>
      </c>
      <c r="F158" s="2" t="s">
        <v>663</v>
      </c>
      <c r="G158" s="1">
        <v>7.9</v>
      </c>
    </row>
    <row r="159" spans="1:7" x14ac:dyDescent="0.25">
      <c r="A159" s="1" t="s">
        <v>664</v>
      </c>
      <c r="B159" s="3">
        <v>24</v>
      </c>
      <c r="C159" s="24">
        <v>735029312017</v>
      </c>
      <c r="D159" s="9" t="s">
        <v>591</v>
      </c>
      <c r="E159" s="4" t="s">
        <v>665</v>
      </c>
    </row>
    <row r="160" spans="1:7" x14ac:dyDescent="0.25">
      <c r="A160" s="1" t="s">
        <v>666</v>
      </c>
      <c r="B160" s="3">
        <v>119</v>
      </c>
      <c r="C160" s="24">
        <v>735029311966</v>
      </c>
      <c r="D160" s="9" t="s">
        <v>548</v>
      </c>
      <c r="E160" s="4" t="s">
        <v>667</v>
      </c>
      <c r="F160" s="2" t="s">
        <v>668</v>
      </c>
      <c r="G160" s="1">
        <v>5.52</v>
      </c>
    </row>
    <row r="161" spans="1:7" x14ac:dyDescent="0.25">
      <c r="A161" s="1" t="s">
        <v>909</v>
      </c>
      <c r="B161" s="3">
        <v>159</v>
      </c>
      <c r="C161" s="24">
        <v>735029282693</v>
      </c>
      <c r="D161" s="9" t="s">
        <v>548</v>
      </c>
      <c r="E161" s="4" t="s">
        <v>910</v>
      </c>
    </row>
    <row r="162" spans="1:7" x14ac:dyDescent="0.25">
      <c r="A162" s="1" t="s">
        <v>911</v>
      </c>
      <c r="B162" s="3">
        <v>159</v>
      </c>
      <c r="C162" s="24">
        <v>735029282778</v>
      </c>
      <c r="D162" s="9" t="s">
        <v>548</v>
      </c>
      <c r="E162" s="4" t="s">
        <v>912</v>
      </c>
    </row>
    <row r="163" spans="1:7" x14ac:dyDescent="0.25">
      <c r="A163" s="1" t="s">
        <v>913</v>
      </c>
      <c r="B163" s="3">
        <v>39</v>
      </c>
      <c r="C163" s="24">
        <v>735029303923</v>
      </c>
      <c r="D163" s="9" t="s">
        <v>548</v>
      </c>
      <c r="E163" s="4" t="s">
        <v>914</v>
      </c>
      <c r="F163" s="2" t="s">
        <v>915</v>
      </c>
      <c r="G163" s="1">
        <v>2.1</v>
      </c>
    </row>
    <row r="164" spans="1:7" x14ac:dyDescent="0.25">
      <c r="A164" s="1" t="s">
        <v>916</v>
      </c>
      <c r="B164" s="3">
        <v>99</v>
      </c>
      <c r="C164" s="24">
        <v>735029200659</v>
      </c>
      <c r="D164" s="9" t="s">
        <v>548</v>
      </c>
      <c r="E164" s="4" t="s">
        <v>917</v>
      </c>
      <c r="F164" s="2" t="s">
        <v>918</v>
      </c>
      <c r="G164" s="1">
        <v>5</v>
      </c>
    </row>
    <row r="165" spans="1:7" x14ac:dyDescent="0.25">
      <c r="A165" s="1" t="s">
        <v>919</v>
      </c>
      <c r="B165" s="3">
        <v>99</v>
      </c>
      <c r="C165" s="24">
        <v>735029200635</v>
      </c>
      <c r="D165" s="9" t="s">
        <v>548</v>
      </c>
      <c r="E165" s="4" t="s">
        <v>920</v>
      </c>
      <c r="F165" s="2" t="s">
        <v>921</v>
      </c>
      <c r="G165" s="1">
        <v>5.5</v>
      </c>
    </row>
    <row r="166" spans="1:7" x14ac:dyDescent="0.25">
      <c r="A166" s="1" t="s">
        <v>922</v>
      </c>
      <c r="B166" s="3">
        <v>149</v>
      </c>
      <c r="C166" s="24">
        <v>735029196693</v>
      </c>
      <c r="D166" s="9" t="s">
        <v>548</v>
      </c>
      <c r="E166" s="4" t="s">
        <v>923</v>
      </c>
      <c r="F166" s="2" t="s">
        <v>921</v>
      </c>
      <c r="G166" s="1">
        <v>8.1999999999999993</v>
      </c>
    </row>
    <row r="167" spans="1:7" x14ac:dyDescent="0.25">
      <c r="A167" s="1" t="s">
        <v>924</v>
      </c>
      <c r="B167" s="3">
        <v>149</v>
      </c>
      <c r="C167" s="24">
        <v>735029196709</v>
      </c>
      <c r="D167" s="9" t="s">
        <v>548</v>
      </c>
      <c r="E167" s="4" t="s">
        <v>925</v>
      </c>
      <c r="F167" s="2" t="s">
        <v>926</v>
      </c>
      <c r="G167" s="1">
        <v>13.3</v>
      </c>
    </row>
    <row r="168" spans="1:7" x14ac:dyDescent="0.25">
      <c r="A168" s="1" t="s">
        <v>927</v>
      </c>
      <c r="B168" s="3">
        <v>149</v>
      </c>
      <c r="C168" s="24">
        <v>735029196983</v>
      </c>
      <c r="D168" s="9" t="s">
        <v>548</v>
      </c>
      <c r="E168" s="4" t="s">
        <v>928</v>
      </c>
      <c r="F168" s="2" t="s">
        <v>929</v>
      </c>
      <c r="G168" s="1">
        <v>16</v>
      </c>
    </row>
    <row r="169" spans="1:7" x14ac:dyDescent="0.25">
      <c r="A169" s="1" t="s">
        <v>930</v>
      </c>
      <c r="B169" s="3">
        <v>169</v>
      </c>
      <c r="C169" s="24">
        <v>735029190837</v>
      </c>
      <c r="D169" s="9" t="s">
        <v>548</v>
      </c>
      <c r="E169" s="4" t="s">
        <v>931</v>
      </c>
      <c r="F169" s="2" t="s">
        <v>932</v>
      </c>
      <c r="G169" s="1">
        <v>21</v>
      </c>
    </row>
    <row r="170" spans="1:7" x14ac:dyDescent="0.25">
      <c r="A170" s="1" t="s">
        <v>933</v>
      </c>
      <c r="B170" s="3">
        <v>169</v>
      </c>
      <c r="C170" s="24">
        <v>735029190844</v>
      </c>
      <c r="D170" s="9" t="s">
        <v>548</v>
      </c>
      <c r="E170" s="4" t="s">
        <v>934</v>
      </c>
      <c r="F170" s="2" t="s">
        <v>935</v>
      </c>
      <c r="G170" s="1">
        <v>22</v>
      </c>
    </row>
    <row r="171" spans="1:7" x14ac:dyDescent="0.25">
      <c r="A171" s="1" t="s">
        <v>936</v>
      </c>
      <c r="B171" s="3">
        <v>169</v>
      </c>
      <c r="C171" s="24">
        <v>735029190851</v>
      </c>
      <c r="D171" s="9" t="s">
        <v>548</v>
      </c>
      <c r="E171" s="4" t="s">
        <v>937</v>
      </c>
      <c r="F171" s="2" t="s">
        <v>938</v>
      </c>
      <c r="G171" s="1">
        <v>26</v>
      </c>
    </row>
    <row r="172" spans="1:7" x14ac:dyDescent="0.25">
      <c r="A172" s="1" t="s">
        <v>939</v>
      </c>
      <c r="B172" s="3">
        <v>229</v>
      </c>
      <c r="C172" s="24">
        <v>735029190868</v>
      </c>
      <c r="D172" s="9" t="s">
        <v>548</v>
      </c>
      <c r="E172" s="4" t="s">
        <v>940</v>
      </c>
      <c r="F172" s="2" t="s">
        <v>941</v>
      </c>
      <c r="G172" s="1">
        <v>28</v>
      </c>
    </row>
    <row r="173" spans="1:7" x14ac:dyDescent="0.25">
      <c r="A173" s="1" t="s">
        <v>942</v>
      </c>
      <c r="B173" s="3">
        <v>229</v>
      </c>
      <c r="C173" s="24">
        <v>735029190875</v>
      </c>
      <c r="D173" s="9" t="s">
        <v>548</v>
      </c>
      <c r="E173" s="4" t="s">
        <v>943</v>
      </c>
      <c r="F173" s="2" t="s">
        <v>944</v>
      </c>
      <c r="G173" s="1">
        <v>30.3</v>
      </c>
    </row>
    <row r="174" spans="1:7" x14ac:dyDescent="0.25">
      <c r="A174" s="1" t="s">
        <v>945</v>
      </c>
      <c r="B174" s="3">
        <v>249</v>
      </c>
      <c r="C174" s="24">
        <v>735029190882</v>
      </c>
      <c r="D174" s="9" t="s">
        <v>548</v>
      </c>
      <c r="E174" s="4" t="s">
        <v>946</v>
      </c>
      <c r="F174" s="2" t="s">
        <v>947</v>
      </c>
      <c r="G174" s="1">
        <v>34</v>
      </c>
    </row>
    <row r="175" spans="1:7" x14ac:dyDescent="0.25">
      <c r="A175" s="1" t="s">
        <v>948</v>
      </c>
      <c r="B175" s="3">
        <v>79</v>
      </c>
      <c r="C175" s="24">
        <v>735029204558</v>
      </c>
      <c r="D175" s="9" t="s">
        <v>548</v>
      </c>
      <c r="E175" s="4" t="s">
        <v>949</v>
      </c>
      <c r="F175" s="2" t="s">
        <v>926</v>
      </c>
      <c r="G175" s="1">
        <v>7.1</v>
      </c>
    </row>
    <row r="176" spans="1:7" x14ac:dyDescent="0.25">
      <c r="A176" s="1" t="s">
        <v>950</v>
      </c>
      <c r="B176" s="3">
        <v>89</v>
      </c>
      <c r="C176" s="24">
        <v>735029204565</v>
      </c>
      <c r="D176" s="9" t="s">
        <v>548</v>
      </c>
      <c r="E176" s="4" t="s">
        <v>951</v>
      </c>
      <c r="F176" s="2" t="s">
        <v>929</v>
      </c>
      <c r="G176" s="1">
        <v>11.3</v>
      </c>
    </row>
    <row r="177" spans="1:7" x14ac:dyDescent="0.25">
      <c r="A177" s="1" t="s">
        <v>952</v>
      </c>
      <c r="B177" s="3">
        <v>99</v>
      </c>
      <c r="C177" s="24">
        <v>735029204572</v>
      </c>
      <c r="D177" s="9" t="s">
        <v>548</v>
      </c>
      <c r="E177" s="4" t="s">
        <v>953</v>
      </c>
      <c r="F177" s="2" t="s">
        <v>932</v>
      </c>
      <c r="G177" s="1">
        <v>13.4</v>
      </c>
    </row>
    <row r="178" spans="1:7" x14ac:dyDescent="0.25">
      <c r="A178" s="1" t="s">
        <v>954</v>
      </c>
      <c r="B178" s="3">
        <v>119</v>
      </c>
      <c r="C178" s="24">
        <v>735029204589</v>
      </c>
      <c r="D178" s="9" t="s">
        <v>548</v>
      </c>
      <c r="E178" s="4" t="s">
        <v>955</v>
      </c>
      <c r="F178" s="2" t="s">
        <v>956</v>
      </c>
      <c r="G178" s="1">
        <v>17.8</v>
      </c>
    </row>
    <row r="179" spans="1:7" x14ac:dyDescent="0.25">
      <c r="A179" s="1" t="s">
        <v>957</v>
      </c>
      <c r="B179" s="3">
        <v>119</v>
      </c>
      <c r="C179" s="24">
        <v>735029204596</v>
      </c>
      <c r="D179" s="9" t="s">
        <v>548</v>
      </c>
      <c r="E179" s="4" t="s">
        <v>958</v>
      </c>
      <c r="F179" s="2" t="s">
        <v>956</v>
      </c>
      <c r="G179" s="1">
        <v>20.5</v>
      </c>
    </row>
    <row r="180" spans="1:7" x14ac:dyDescent="0.25">
      <c r="A180" s="1" t="s">
        <v>959</v>
      </c>
      <c r="B180" s="3">
        <v>129</v>
      </c>
      <c r="C180" s="24">
        <v>735029204602</v>
      </c>
      <c r="D180" s="9" t="s">
        <v>548</v>
      </c>
      <c r="E180" s="4" t="s">
        <v>960</v>
      </c>
      <c r="F180" s="2" t="s">
        <v>941</v>
      </c>
      <c r="G180" s="1">
        <v>25.8</v>
      </c>
    </row>
    <row r="181" spans="1:7" x14ac:dyDescent="0.25">
      <c r="A181" s="1" t="s">
        <v>961</v>
      </c>
      <c r="B181" s="3">
        <v>139</v>
      </c>
      <c r="C181" s="24">
        <v>735029204619</v>
      </c>
      <c r="D181" s="9" t="s">
        <v>548</v>
      </c>
      <c r="E181" s="4" t="s">
        <v>962</v>
      </c>
      <c r="F181" s="2" t="s">
        <v>938</v>
      </c>
      <c r="G181" s="1">
        <v>28.2</v>
      </c>
    </row>
    <row r="182" spans="1:7" x14ac:dyDescent="0.25">
      <c r="A182" s="1" t="s">
        <v>963</v>
      </c>
      <c r="B182" s="3">
        <v>159</v>
      </c>
      <c r="C182" s="24">
        <v>735029204633</v>
      </c>
      <c r="D182" s="9" t="s">
        <v>548</v>
      </c>
      <c r="E182" s="4" t="s">
        <v>964</v>
      </c>
      <c r="F182" s="2" t="s">
        <v>965</v>
      </c>
      <c r="G182" s="1">
        <v>38.200000000000003</v>
      </c>
    </row>
    <row r="183" spans="1:7" x14ac:dyDescent="0.25">
      <c r="A183" s="1" t="s">
        <v>966</v>
      </c>
      <c r="B183" s="3">
        <v>79</v>
      </c>
      <c r="C183" s="24">
        <v>735029275121</v>
      </c>
      <c r="D183" s="9" t="s">
        <v>548</v>
      </c>
      <c r="E183" s="4" t="s">
        <v>967</v>
      </c>
      <c r="F183" s="2" t="s">
        <v>968</v>
      </c>
      <c r="G183" s="1">
        <v>1.1000000000000001</v>
      </c>
    </row>
    <row r="184" spans="1:7" x14ac:dyDescent="0.25">
      <c r="A184" s="1" t="s">
        <v>969</v>
      </c>
      <c r="B184" s="3">
        <v>79</v>
      </c>
      <c r="C184" s="24">
        <v>735029275138</v>
      </c>
      <c r="D184" s="9" t="s">
        <v>548</v>
      </c>
      <c r="E184" s="4" t="s">
        <v>970</v>
      </c>
      <c r="F184" s="2" t="s">
        <v>968</v>
      </c>
      <c r="G184" s="1">
        <v>1.1000000000000001</v>
      </c>
    </row>
    <row r="185" spans="1:7" x14ac:dyDescent="0.25">
      <c r="A185" s="1" t="s">
        <v>971</v>
      </c>
      <c r="B185" s="3">
        <v>79</v>
      </c>
      <c r="C185" s="24">
        <v>735029275145</v>
      </c>
      <c r="D185" s="9" t="s">
        <v>548</v>
      </c>
      <c r="E185" s="4" t="s">
        <v>970</v>
      </c>
      <c r="F185" s="2" t="s">
        <v>968</v>
      </c>
      <c r="G185" s="1">
        <v>1.1000000000000001</v>
      </c>
    </row>
    <row r="186" spans="1:7" x14ac:dyDescent="0.25">
      <c r="A186" s="1" t="s">
        <v>972</v>
      </c>
      <c r="B186" s="3">
        <v>89</v>
      </c>
      <c r="C186" s="24">
        <v>735029302476</v>
      </c>
      <c r="D186" s="9" t="s">
        <v>548</v>
      </c>
      <c r="E186" s="4" t="s">
        <v>973</v>
      </c>
      <c r="F186" s="2" t="s">
        <v>974</v>
      </c>
      <c r="G186" s="1">
        <v>1.5</v>
      </c>
    </row>
    <row r="187" spans="1:7" x14ac:dyDescent="0.25">
      <c r="A187" s="1" t="s">
        <v>975</v>
      </c>
      <c r="B187" s="3">
        <v>89</v>
      </c>
      <c r="C187" s="24">
        <v>735029302483</v>
      </c>
      <c r="D187" s="9" t="s">
        <v>548</v>
      </c>
      <c r="E187" s="4" t="s">
        <v>976</v>
      </c>
      <c r="F187" s="2" t="s">
        <v>974</v>
      </c>
      <c r="G187" s="1">
        <v>1.5</v>
      </c>
    </row>
    <row r="188" spans="1:7" x14ac:dyDescent="0.25">
      <c r="A188" s="1" t="s">
        <v>977</v>
      </c>
      <c r="B188" s="3">
        <v>89</v>
      </c>
      <c r="C188" s="24">
        <v>735029302490</v>
      </c>
      <c r="D188" s="9" t="s">
        <v>548</v>
      </c>
      <c r="E188" s="4" t="s">
        <v>976</v>
      </c>
      <c r="F188" s="2" t="s">
        <v>974</v>
      </c>
      <c r="G188" s="1">
        <v>1.5</v>
      </c>
    </row>
    <row r="189" spans="1:7" x14ac:dyDescent="0.25">
      <c r="A189" s="1" t="s">
        <v>978</v>
      </c>
      <c r="B189" s="3">
        <v>119</v>
      </c>
      <c r="C189" s="24">
        <v>735029275152</v>
      </c>
      <c r="D189" s="9" t="s">
        <v>548</v>
      </c>
      <c r="E189" s="4" t="s">
        <v>979</v>
      </c>
      <c r="F189" s="2" t="s">
        <v>980</v>
      </c>
      <c r="G189" s="1">
        <v>2</v>
      </c>
    </row>
    <row r="190" spans="1:7" x14ac:dyDescent="0.25">
      <c r="A190" s="1" t="s">
        <v>981</v>
      </c>
      <c r="B190" s="3">
        <v>119</v>
      </c>
      <c r="C190" s="24">
        <v>735029275169</v>
      </c>
      <c r="D190" s="9" t="s">
        <v>548</v>
      </c>
      <c r="E190" s="4" t="s">
        <v>982</v>
      </c>
      <c r="F190" s="2" t="s">
        <v>980</v>
      </c>
      <c r="G190" s="1">
        <v>2</v>
      </c>
    </row>
    <row r="191" spans="1:7" x14ac:dyDescent="0.25">
      <c r="A191" s="1" t="s">
        <v>983</v>
      </c>
      <c r="B191" s="3">
        <v>119</v>
      </c>
      <c r="C191" s="24">
        <v>735029275176</v>
      </c>
      <c r="D191" s="9" t="s">
        <v>548</v>
      </c>
      <c r="E191" s="4" t="s">
        <v>984</v>
      </c>
      <c r="F191" s="2" t="s">
        <v>980</v>
      </c>
      <c r="G191" s="1">
        <v>2</v>
      </c>
    </row>
    <row r="192" spans="1:7" x14ac:dyDescent="0.25">
      <c r="A192" s="1" t="s">
        <v>985</v>
      </c>
      <c r="B192" s="3">
        <v>129</v>
      </c>
      <c r="C192" s="24">
        <v>735029275183</v>
      </c>
      <c r="D192" s="9" t="s">
        <v>548</v>
      </c>
      <c r="E192" s="4" t="s">
        <v>986</v>
      </c>
      <c r="F192" s="2" t="s">
        <v>987</v>
      </c>
      <c r="G192" s="1">
        <v>2.7</v>
      </c>
    </row>
    <row r="193" spans="1:7" x14ac:dyDescent="0.25">
      <c r="A193" s="1" t="s">
        <v>988</v>
      </c>
      <c r="B193" s="3">
        <v>129</v>
      </c>
      <c r="C193" s="24">
        <v>735029275190</v>
      </c>
      <c r="D193" s="9" t="s">
        <v>548</v>
      </c>
      <c r="E193" s="4" t="s">
        <v>989</v>
      </c>
      <c r="F193" s="2" t="s">
        <v>987</v>
      </c>
      <c r="G193" s="1">
        <v>2.7</v>
      </c>
    </row>
    <row r="194" spans="1:7" x14ac:dyDescent="0.25">
      <c r="A194" s="1" t="s">
        <v>990</v>
      </c>
      <c r="B194" s="3">
        <v>129</v>
      </c>
      <c r="C194" s="24">
        <v>735029275206</v>
      </c>
      <c r="D194" s="9" t="s">
        <v>548</v>
      </c>
      <c r="E194" s="4" t="s">
        <v>986</v>
      </c>
      <c r="F194" s="2" t="s">
        <v>987</v>
      </c>
      <c r="G194" s="1">
        <v>2.7</v>
      </c>
    </row>
    <row r="195" spans="1:7" x14ac:dyDescent="0.25">
      <c r="A195" s="1" t="s">
        <v>991</v>
      </c>
      <c r="B195" s="3">
        <v>149</v>
      </c>
      <c r="C195" s="24">
        <v>735029267027</v>
      </c>
      <c r="D195" s="9" t="s">
        <v>548</v>
      </c>
      <c r="E195" s="4" t="s">
        <v>992</v>
      </c>
      <c r="F195" s="2" t="s">
        <v>993</v>
      </c>
      <c r="G195" s="1">
        <v>3.8</v>
      </c>
    </row>
    <row r="196" spans="1:7" x14ac:dyDescent="0.25">
      <c r="A196" s="1" t="s">
        <v>994</v>
      </c>
      <c r="B196" s="3">
        <v>149</v>
      </c>
      <c r="C196" s="24">
        <v>735029267218</v>
      </c>
      <c r="D196" s="9" t="s">
        <v>548</v>
      </c>
      <c r="E196" s="4" t="s">
        <v>995</v>
      </c>
      <c r="F196" s="2" t="s">
        <v>993</v>
      </c>
      <c r="G196" s="1">
        <v>3.8</v>
      </c>
    </row>
    <row r="197" spans="1:7" x14ac:dyDescent="0.25">
      <c r="A197" s="1" t="s">
        <v>996</v>
      </c>
      <c r="B197" s="3">
        <v>149</v>
      </c>
      <c r="C197" s="24">
        <v>735029267126</v>
      </c>
      <c r="D197" s="9" t="s">
        <v>548</v>
      </c>
      <c r="E197" s="4" t="s">
        <v>992</v>
      </c>
      <c r="F197" s="2" t="s">
        <v>993</v>
      </c>
      <c r="G197" s="1">
        <v>3.8</v>
      </c>
    </row>
    <row r="198" spans="1:7" x14ac:dyDescent="0.25">
      <c r="A198" s="1" t="s">
        <v>997</v>
      </c>
      <c r="B198" s="3">
        <v>179</v>
      </c>
      <c r="C198" s="24">
        <v>735029267034</v>
      </c>
      <c r="D198" s="9" t="s">
        <v>548</v>
      </c>
      <c r="E198" s="4" t="s">
        <v>998</v>
      </c>
      <c r="F198" s="2" t="s">
        <v>999</v>
      </c>
      <c r="G198" s="1">
        <v>6.7</v>
      </c>
    </row>
    <row r="199" spans="1:7" x14ac:dyDescent="0.25">
      <c r="A199" s="1" t="s">
        <v>1000</v>
      </c>
      <c r="B199" s="3">
        <v>179</v>
      </c>
      <c r="C199" s="24">
        <v>735029267225</v>
      </c>
      <c r="D199" s="9" t="s">
        <v>548</v>
      </c>
      <c r="E199" s="4" t="s">
        <v>1001</v>
      </c>
      <c r="F199" s="2" t="s">
        <v>999</v>
      </c>
      <c r="G199" s="1">
        <v>6.7</v>
      </c>
    </row>
    <row r="200" spans="1:7" x14ac:dyDescent="0.25">
      <c r="A200" s="1" t="s">
        <v>1002</v>
      </c>
      <c r="B200" s="3">
        <v>179</v>
      </c>
      <c r="C200" s="24">
        <v>735029267133</v>
      </c>
      <c r="D200" s="9" t="s">
        <v>548</v>
      </c>
      <c r="E200" s="4" t="s">
        <v>998</v>
      </c>
      <c r="F200" s="2" t="s">
        <v>999</v>
      </c>
      <c r="G200" s="1">
        <v>6.7</v>
      </c>
    </row>
    <row r="201" spans="1:7" x14ac:dyDescent="0.25">
      <c r="A201" s="1" t="s">
        <v>1003</v>
      </c>
      <c r="B201" s="3">
        <v>189</v>
      </c>
      <c r="C201" s="24">
        <v>735029267041</v>
      </c>
      <c r="D201" s="9" t="s">
        <v>548</v>
      </c>
      <c r="E201" s="4" t="s">
        <v>1004</v>
      </c>
      <c r="F201" s="2" t="s">
        <v>1005</v>
      </c>
      <c r="G201" s="1">
        <v>7.6</v>
      </c>
    </row>
    <row r="202" spans="1:7" x14ac:dyDescent="0.25">
      <c r="A202" s="1" t="s">
        <v>1006</v>
      </c>
      <c r="B202" s="3">
        <v>189</v>
      </c>
      <c r="C202" s="24">
        <v>735029267232</v>
      </c>
      <c r="D202" s="9" t="s">
        <v>548</v>
      </c>
      <c r="E202" s="4" t="s">
        <v>1007</v>
      </c>
      <c r="F202" s="2" t="s">
        <v>1005</v>
      </c>
      <c r="G202" s="1">
        <v>7.6</v>
      </c>
    </row>
    <row r="203" spans="1:7" x14ac:dyDescent="0.25">
      <c r="A203" s="1" t="s">
        <v>1008</v>
      </c>
      <c r="B203" s="3">
        <v>189</v>
      </c>
      <c r="C203" s="24">
        <v>735029267140</v>
      </c>
      <c r="D203" s="9" t="s">
        <v>548</v>
      </c>
      <c r="E203" s="4" t="s">
        <v>1004</v>
      </c>
      <c r="F203" s="2" t="s">
        <v>1005</v>
      </c>
      <c r="G203" s="1">
        <v>7.6</v>
      </c>
    </row>
    <row r="204" spans="1:7" x14ac:dyDescent="0.25">
      <c r="A204" s="1" t="s">
        <v>1009</v>
      </c>
      <c r="B204" s="3">
        <v>199</v>
      </c>
      <c r="C204" s="24">
        <v>735029302506</v>
      </c>
      <c r="D204" s="9" t="s">
        <v>548</v>
      </c>
      <c r="E204" s="4" t="s">
        <v>1010</v>
      </c>
      <c r="F204" s="2" t="s">
        <v>1011</v>
      </c>
      <c r="G204" s="1">
        <v>9</v>
      </c>
    </row>
    <row r="205" spans="1:7" x14ac:dyDescent="0.25">
      <c r="A205" s="1" t="s">
        <v>1012</v>
      </c>
      <c r="B205" s="3">
        <v>199</v>
      </c>
      <c r="C205" s="24">
        <v>735029302513</v>
      </c>
      <c r="D205" s="9" t="s">
        <v>548</v>
      </c>
      <c r="E205" s="4" t="s">
        <v>1013</v>
      </c>
      <c r="F205" s="2" t="s">
        <v>1011</v>
      </c>
      <c r="G205" s="1">
        <v>9</v>
      </c>
    </row>
    <row r="206" spans="1:7" x14ac:dyDescent="0.25">
      <c r="A206" s="1" t="s">
        <v>1014</v>
      </c>
      <c r="B206" s="3">
        <v>199</v>
      </c>
      <c r="C206" s="24">
        <v>735029302520</v>
      </c>
      <c r="D206" s="9" t="s">
        <v>548</v>
      </c>
      <c r="E206" s="4" t="s">
        <v>1010</v>
      </c>
      <c r="F206" s="2" t="s">
        <v>1011</v>
      </c>
      <c r="G206" s="1">
        <v>9</v>
      </c>
    </row>
    <row r="207" spans="1:7" x14ac:dyDescent="0.25">
      <c r="A207" s="1" t="s">
        <v>1015</v>
      </c>
      <c r="B207" s="3">
        <v>209</v>
      </c>
      <c r="C207" s="24">
        <v>735029267058</v>
      </c>
      <c r="D207" s="9" t="s">
        <v>548</v>
      </c>
      <c r="E207" s="4" t="s">
        <v>1016</v>
      </c>
      <c r="F207" s="2" t="s">
        <v>1017</v>
      </c>
      <c r="G207" s="1">
        <v>10.4</v>
      </c>
    </row>
    <row r="208" spans="1:7" x14ac:dyDescent="0.25">
      <c r="A208" s="1" t="s">
        <v>1018</v>
      </c>
      <c r="B208" s="3">
        <v>209</v>
      </c>
      <c r="C208" s="24">
        <v>735029267249</v>
      </c>
      <c r="D208" s="9" t="s">
        <v>548</v>
      </c>
      <c r="E208" s="4" t="s">
        <v>1019</v>
      </c>
      <c r="F208" s="2" t="s">
        <v>1017</v>
      </c>
      <c r="G208" s="1">
        <v>10.4</v>
      </c>
    </row>
    <row r="209" spans="1:7" x14ac:dyDescent="0.25">
      <c r="A209" s="1" t="s">
        <v>1020</v>
      </c>
      <c r="B209" s="3">
        <v>209</v>
      </c>
      <c r="C209" s="24">
        <v>735029267157</v>
      </c>
      <c r="D209" s="9" t="s">
        <v>548</v>
      </c>
      <c r="E209" s="4" t="s">
        <v>1021</v>
      </c>
      <c r="F209" s="2" t="s">
        <v>1017</v>
      </c>
      <c r="G209" s="1">
        <v>10.4</v>
      </c>
    </row>
    <row r="210" spans="1:7" x14ac:dyDescent="0.25">
      <c r="A210" s="1" t="s">
        <v>1022</v>
      </c>
      <c r="B210" s="3">
        <v>239</v>
      </c>
      <c r="C210" s="24">
        <v>735029267065</v>
      </c>
      <c r="D210" s="9" t="s">
        <v>548</v>
      </c>
      <c r="E210" s="4" t="s">
        <v>1023</v>
      </c>
      <c r="F210" s="2" t="s">
        <v>1024</v>
      </c>
      <c r="G210" s="1">
        <v>12.8</v>
      </c>
    </row>
    <row r="211" spans="1:7" x14ac:dyDescent="0.25">
      <c r="A211" s="1" t="s">
        <v>1025</v>
      </c>
      <c r="B211" s="3">
        <v>239</v>
      </c>
      <c r="C211" s="24">
        <v>735029267256</v>
      </c>
      <c r="D211" s="9" t="s">
        <v>548</v>
      </c>
      <c r="E211" s="4" t="s">
        <v>1026</v>
      </c>
      <c r="F211" s="2" t="s">
        <v>1024</v>
      </c>
      <c r="G211" s="1">
        <v>12.8</v>
      </c>
    </row>
    <row r="212" spans="1:7" x14ac:dyDescent="0.25">
      <c r="A212" s="1" t="s">
        <v>1027</v>
      </c>
      <c r="B212" s="3">
        <v>239</v>
      </c>
      <c r="C212" s="24">
        <v>735029267164</v>
      </c>
      <c r="D212" s="9" t="s">
        <v>548</v>
      </c>
      <c r="E212" s="4" t="s">
        <v>1023</v>
      </c>
      <c r="F212" s="2" t="s">
        <v>1024</v>
      </c>
      <c r="G212" s="1">
        <v>12.8</v>
      </c>
    </row>
    <row r="213" spans="1:7" x14ac:dyDescent="0.25">
      <c r="A213" s="1" t="s">
        <v>1028</v>
      </c>
      <c r="B213" s="3">
        <v>269</v>
      </c>
      <c r="C213" s="24">
        <v>735029267072</v>
      </c>
      <c r="D213" s="9" t="s">
        <v>548</v>
      </c>
      <c r="E213" s="4" t="s">
        <v>1029</v>
      </c>
      <c r="F213" s="2" t="s">
        <v>1030</v>
      </c>
      <c r="G213" s="1">
        <v>14.8</v>
      </c>
    </row>
    <row r="214" spans="1:7" x14ac:dyDescent="0.25">
      <c r="A214" s="1" t="s">
        <v>1031</v>
      </c>
      <c r="B214" s="3">
        <v>269</v>
      </c>
      <c r="C214" s="24">
        <v>735029267263</v>
      </c>
      <c r="D214" s="9" t="s">
        <v>548</v>
      </c>
      <c r="E214" s="4" t="s">
        <v>1032</v>
      </c>
      <c r="F214" s="2" t="s">
        <v>1030</v>
      </c>
      <c r="G214" s="1">
        <v>14.8</v>
      </c>
    </row>
    <row r="215" spans="1:7" x14ac:dyDescent="0.25">
      <c r="A215" s="1" t="s">
        <v>1033</v>
      </c>
      <c r="B215" s="3">
        <v>269</v>
      </c>
      <c r="C215" s="24">
        <v>735029267171</v>
      </c>
      <c r="D215" s="9" t="s">
        <v>548</v>
      </c>
      <c r="E215" s="4" t="s">
        <v>1034</v>
      </c>
      <c r="F215" s="2" t="s">
        <v>1030</v>
      </c>
      <c r="G215" s="1">
        <v>14.8</v>
      </c>
    </row>
    <row r="216" spans="1:7" x14ac:dyDescent="0.25">
      <c r="A216" s="1" t="s">
        <v>1035</v>
      </c>
      <c r="B216" s="3">
        <v>189</v>
      </c>
      <c r="C216" s="24">
        <v>735029263388</v>
      </c>
      <c r="D216" s="9" t="s">
        <v>548</v>
      </c>
      <c r="E216" s="4" t="s">
        <v>1036</v>
      </c>
    </row>
    <row r="217" spans="1:7" x14ac:dyDescent="0.25">
      <c r="A217" s="1" t="s">
        <v>1037</v>
      </c>
      <c r="B217" s="3">
        <v>119</v>
      </c>
      <c r="C217" s="24">
        <v>735029275282</v>
      </c>
      <c r="D217" s="9" t="s">
        <v>548</v>
      </c>
      <c r="E217" s="4" t="s">
        <v>1038</v>
      </c>
    </row>
    <row r="218" spans="1:7" x14ac:dyDescent="0.25">
      <c r="A218" s="1" t="s">
        <v>1041</v>
      </c>
      <c r="B218" s="3">
        <v>789</v>
      </c>
      <c r="C218" s="24">
        <v>735029337249</v>
      </c>
      <c r="D218" s="9" t="s">
        <v>548</v>
      </c>
      <c r="E218" s="4" t="s">
        <v>1042</v>
      </c>
    </row>
    <row r="219" spans="1:7" x14ac:dyDescent="0.25">
      <c r="A219" s="1" t="s">
        <v>1043</v>
      </c>
      <c r="B219" s="3">
        <v>49</v>
      </c>
      <c r="C219" s="24">
        <v>735025205405</v>
      </c>
      <c r="D219" s="9" t="s">
        <v>548</v>
      </c>
      <c r="E219" s="4" t="s">
        <v>1044</v>
      </c>
      <c r="F219" s="2" t="s">
        <v>1045</v>
      </c>
      <c r="G219" s="1">
        <v>2</v>
      </c>
    </row>
    <row r="220" spans="1:7" x14ac:dyDescent="0.25">
      <c r="A220" s="1" t="s">
        <v>1046</v>
      </c>
      <c r="B220" s="3">
        <v>59</v>
      </c>
      <c r="C220" s="24">
        <v>735029205418</v>
      </c>
      <c r="D220" s="9" t="s">
        <v>548</v>
      </c>
      <c r="E220" s="4" t="s">
        <v>1047</v>
      </c>
      <c r="F220" s="2" t="s">
        <v>1048</v>
      </c>
      <c r="G220" s="1">
        <v>3.05</v>
      </c>
    </row>
    <row r="221" spans="1:7" x14ac:dyDescent="0.25">
      <c r="A221" s="1" t="s">
        <v>1049</v>
      </c>
      <c r="B221" s="3">
        <v>179</v>
      </c>
      <c r="C221" s="24">
        <v>735029191124</v>
      </c>
      <c r="D221" s="9" t="s">
        <v>548</v>
      </c>
      <c r="E221" s="4" t="s">
        <v>1050</v>
      </c>
      <c r="F221" s="2" t="s">
        <v>1051</v>
      </c>
      <c r="G221" s="1">
        <v>22</v>
      </c>
    </row>
    <row r="222" spans="1:7" x14ac:dyDescent="0.25">
      <c r="A222" s="1" t="s">
        <v>1052</v>
      </c>
      <c r="B222" s="3">
        <v>189</v>
      </c>
      <c r="C222" s="24">
        <v>735029200666</v>
      </c>
      <c r="D222" s="9" t="s">
        <v>548</v>
      </c>
      <c r="E222" s="4" t="s">
        <v>1053</v>
      </c>
      <c r="F222" s="2" t="s">
        <v>1051</v>
      </c>
      <c r="G222" s="1">
        <v>21.4</v>
      </c>
    </row>
    <row r="223" spans="1:7" x14ac:dyDescent="0.25">
      <c r="A223" s="1" t="s">
        <v>1054</v>
      </c>
      <c r="B223" s="3">
        <v>119</v>
      </c>
      <c r="C223" s="24">
        <v>735029200758</v>
      </c>
      <c r="D223" s="9" t="s">
        <v>548</v>
      </c>
      <c r="E223" s="4" t="s">
        <v>1053</v>
      </c>
      <c r="F223" s="2" t="s">
        <v>1051</v>
      </c>
      <c r="G223" s="1">
        <v>14.6</v>
      </c>
    </row>
    <row r="224" spans="1:7" x14ac:dyDescent="0.25">
      <c r="A224" s="1" t="s">
        <v>1055</v>
      </c>
      <c r="B224" s="3">
        <v>59</v>
      </c>
      <c r="C224" s="24">
        <v>735029191155</v>
      </c>
      <c r="D224" s="9" t="s">
        <v>548</v>
      </c>
      <c r="E224" s="4" t="s">
        <v>1056</v>
      </c>
      <c r="F224" s="2" t="s">
        <v>1057</v>
      </c>
      <c r="G224" s="1">
        <v>3.2</v>
      </c>
    </row>
    <row r="225" spans="1:7" x14ac:dyDescent="0.25">
      <c r="A225" s="1" t="s">
        <v>1058</v>
      </c>
      <c r="B225" s="3">
        <v>59</v>
      </c>
      <c r="C225" s="24">
        <v>735029228394</v>
      </c>
      <c r="D225" s="9" t="s">
        <v>548</v>
      </c>
      <c r="E225" s="4" t="s">
        <v>1056</v>
      </c>
      <c r="F225" s="2" t="s">
        <v>1057</v>
      </c>
      <c r="G225" s="1">
        <v>3.2</v>
      </c>
    </row>
    <row r="226" spans="1:7" x14ac:dyDescent="0.25">
      <c r="A226" s="1" t="s">
        <v>1059</v>
      </c>
      <c r="B226" s="3">
        <v>59</v>
      </c>
      <c r="C226" s="24">
        <v>735029197003</v>
      </c>
      <c r="D226" s="9" t="s">
        <v>548</v>
      </c>
      <c r="E226" s="4" t="s">
        <v>1060</v>
      </c>
      <c r="F226" s="2" t="s">
        <v>1061</v>
      </c>
      <c r="G226" s="1">
        <v>4.1900000000000004</v>
      </c>
    </row>
    <row r="227" spans="1:7" x14ac:dyDescent="0.25">
      <c r="A227" s="1" t="s">
        <v>1062</v>
      </c>
      <c r="B227" s="3">
        <v>69</v>
      </c>
      <c r="C227" s="24">
        <v>735029197010</v>
      </c>
      <c r="D227" s="9" t="s">
        <v>548</v>
      </c>
      <c r="E227" s="4" t="s">
        <v>1063</v>
      </c>
      <c r="F227" s="2" t="s">
        <v>1064</v>
      </c>
      <c r="G227" s="1">
        <v>5.7</v>
      </c>
    </row>
    <row r="228" spans="1:7" x14ac:dyDescent="0.25">
      <c r="A228" s="1" t="s">
        <v>1065</v>
      </c>
      <c r="B228" s="3">
        <v>149</v>
      </c>
      <c r="C228" s="24">
        <v>735029272786</v>
      </c>
      <c r="D228" s="9" t="s">
        <v>548</v>
      </c>
      <c r="E228" s="4" t="s">
        <v>1050</v>
      </c>
      <c r="F228" s="2" t="s">
        <v>1066</v>
      </c>
      <c r="G228" s="1">
        <v>7.1</v>
      </c>
    </row>
    <row r="229" spans="1:7" x14ac:dyDescent="0.25">
      <c r="A229" s="1" t="s">
        <v>1067</v>
      </c>
      <c r="B229" s="3">
        <v>19</v>
      </c>
      <c r="C229" s="24">
        <v>735029196174</v>
      </c>
      <c r="D229" s="9" t="s">
        <v>548</v>
      </c>
      <c r="E229" s="4" t="s">
        <v>1068</v>
      </c>
      <c r="F229" s="2" t="s">
        <v>1069</v>
      </c>
      <c r="G229" s="1">
        <v>1</v>
      </c>
    </row>
    <row r="230" spans="1:7" x14ac:dyDescent="0.25">
      <c r="A230" s="1" t="s">
        <v>1070</v>
      </c>
      <c r="B230" s="3">
        <v>109</v>
      </c>
      <c r="C230" s="24">
        <v>735029191889</v>
      </c>
      <c r="D230" s="9" t="s">
        <v>548</v>
      </c>
      <c r="E230" s="4" t="s">
        <v>1071</v>
      </c>
      <c r="F230" s="2" t="s">
        <v>1072</v>
      </c>
      <c r="G230" s="1">
        <v>6</v>
      </c>
    </row>
    <row r="231" spans="1:7" x14ac:dyDescent="0.25">
      <c r="A231" s="1" t="s">
        <v>1073</v>
      </c>
      <c r="B231" s="3">
        <v>119</v>
      </c>
      <c r="C231" s="24">
        <v>735029191896</v>
      </c>
      <c r="D231" s="9" t="s">
        <v>548</v>
      </c>
      <c r="E231" s="4" t="s">
        <v>1074</v>
      </c>
      <c r="F231" s="2" t="s">
        <v>762</v>
      </c>
      <c r="G231" s="1">
        <v>7.8</v>
      </c>
    </row>
    <row r="232" spans="1:7" x14ac:dyDescent="0.25">
      <c r="A232" s="1" t="s">
        <v>1075</v>
      </c>
      <c r="B232" s="3">
        <v>89</v>
      </c>
      <c r="C232" s="24">
        <v>735029191940</v>
      </c>
      <c r="D232" s="9" t="s">
        <v>548</v>
      </c>
      <c r="E232" s="4" t="s">
        <v>1076</v>
      </c>
      <c r="F232" s="2" t="s">
        <v>770</v>
      </c>
      <c r="G232" s="1">
        <v>4</v>
      </c>
    </row>
    <row r="233" spans="1:7" x14ac:dyDescent="0.25">
      <c r="A233" s="1" t="s">
        <v>1077</v>
      </c>
      <c r="B233" s="3">
        <v>109</v>
      </c>
      <c r="C233" s="24">
        <v>735029191957</v>
      </c>
      <c r="D233" s="9" t="s">
        <v>548</v>
      </c>
      <c r="E233" s="4" t="s">
        <v>1078</v>
      </c>
      <c r="F233" s="2" t="s">
        <v>770</v>
      </c>
      <c r="G233" s="1">
        <v>4.5999999999999996</v>
      </c>
    </row>
    <row r="234" spans="1:7" x14ac:dyDescent="0.25">
      <c r="A234" s="1" t="s">
        <v>1079</v>
      </c>
      <c r="B234" s="3">
        <v>199</v>
      </c>
      <c r="C234" s="24">
        <v>735029200505</v>
      </c>
      <c r="D234" s="9" t="s">
        <v>548</v>
      </c>
      <c r="E234" s="4" t="s">
        <v>1080</v>
      </c>
      <c r="F234" s="2" t="s">
        <v>1081</v>
      </c>
      <c r="G234" s="1">
        <v>9.4</v>
      </c>
    </row>
    <row r="235" spans="1:7" x14ac:dyDescent="0.25">
      <c r="A235" s="1" t="s">
        <v>1082</v>
      </c>
      <c r="B235" s="3">
        <v>229</v>
      </c>
      <c r="C235" s="24">
        <v>735029202899</v>
      </c>
      <c r="D235" s="9" t="s">
        <v>548</v>
      </c>
      <c r="E235" s="4" t="s">
        <v>1080</v>
      </c>
      <c r="F235" s="2" t="s">
        <v>1083</v>
      </c>
      <c r="G235" s="1">
        <v>13.1</v>
      </c>
    </row>
    <row r="236" spans="1:7" x14ac:dyDescent="0.25">
      <c r="A236" s="1" t="s">
        <v>1084</v>
      </c>
      <c r="B236" s="3">
        <v>229</v>
      </c>
      <c r="C236" s="24">
        <v>735029207269</v>
      </c>
      <c r="D236" s="9" t="s">
        <v>548</v>
      </c>
      <c r="E236" s="4" t="s">
        <v>1080</v>
      </c>
      <c r="F236" s="2" t="s">
        <v>1081</v>
      </c>
      <c r="G236" s="1">
        <v>14</v>
      </c>
    </row>
    <row r="237" spans="1:7" x14ac:dyDescent="0.25">
      <c r="A237" s="1" t="s">
        <v>1085</v>
      </c>
      <c r="B237" s="3">
        <v>189</v>
      </c>
      <c r="C237" s="24">
        <v>735029207658</v>
      </c>
      <c r="D237" s="9" t="s">
        <v>548</v>
      </c>
      <c r="E237" s="4" t="s">
        <v>1080</v>
      </c>
      <c r="F237" s="2" t="s">
        <v>762</v>
      </c>
      <c r="G237" s="1">
        <v>9</v>
      </c>
    </row>
    <row r="238" spans="1:7" x14ac:dyDescent="0.25">
      <c r="A238" s="1" t="s">
        <v>1086</v>
      </c>
      <c r="B238" s="3">
        <v>39</v>
      </c>
      <c r="C238" s="24">
        <v>735029274834</v>
      </c>
      <c r="D238" s="9" t="s">
        <v>548</v>
      </c>
      <c r="E238" s="4" t="s">
        <v>1087</v>
      </c>
      <c r="F238" s="2" t="s">
        <v>1088</v>
      </c>
      <c r="G238" s="1">
        <v>0.57999999999999996</v>
      </c>
    </row>
    <row r="239" spans="1:7" x14ac:dyDescent="0.25">
      <c r="A239" s="1" t="s">
        <v>1405</v>
      </c>
      <c r="B239" s="3">
        <v>109</v>
      </c>
      <c r="C239" s="24">
        <v>735029225867</v>
      </c>
      <c r="D239" s="9" t="s">
        <v>548</v>
      </c>
      <c r="E239" s="4" t="s">
        <v>1406</v>
      </c>
      <c r="F239" s="2" t="s">
        <v>775</v>
      </c>
      <c r="G239" s="1">
        <v>4</v>
      </c>
    </row>
    <row r="240" spans="1:7" x14ac:dyDescent="0.25">
      <c r="A240" s="1" t="s">
        <v>1407</v>
      </c>
      <c r="B240" s="3">
        <v>79</v>
      </c>
      <c r="C240" s="24">
        <v>735029195603</v>
      </c>
      <c r="D240" s="9" t="s">
        <v>548</v>
      </c>
      <c r="E240" s="4" t="s">
        <v>1406</v>
      </c>
      <c r="F240" s="2" t="s">
        <v>1408</v>
      </c>
      <c r="G240" s="1">
        <v>5</v>
      </c>
    </row>
    <row r="241" spans="1:7" x14ac:dyDescent="0.25">
      <c r="A241" s="1" t="s">
        <v>1409</v>
      </c>
      <c r="B241" s="3">
        <v>79</v>
      </c>
      <c r="C241" s="24">
        <v>735029195610</v>
      </c>
      <c r="D241" s="9" t="s">
        <v>548</v>
      </c>
      <c r="E241" s="4" t="s">
        <v>1406</v>
      </c>
      <c r="F241" s="2" t="s">
        <v>775</v>
      </c>
      <c r="G241" s="1">
        <v>6</v>
      </c>
    </row>
    <row r="242" spans="1:7" x14ac:dyDescent="0.25">
      <c r="A242" s="1" t="s">
        <v>1410</v>
      </c>
      <c r="B242" s="3">
        <v>79</v>
      </c>
      <c r="C242" s="24">
        <v>735029195627</v>
      </c>
      <c r="D242" s="9" t="s">
        <v>548</v>
      </c>
      <c r="E242" s="4" t="s">
        <v>1406</v>
      </c>
      <c r="F242" s="2" t="s">
        <v>1081</v>
      </c>
      <c r="G242" s="1">
        <v>7</v>
      </c>
    </row>
    <row r="243" spans="1:7" x14ac:dyDescent="0.25">
      <c r="A243" s="1" t="s">
        <v>1411</v>
      </c>
      <c r="B243" s="3">
        <v>309</v>
      </c>
      <c r="C243" s="24">
        <v>735029262367</v>
      </c>
      <c r="D243" s="9" t="s">
        <v>579</v>
      </c>
      <c r="E243" s="4" t="s">
        <v>1412</v>
      </c>
    </row>
    <row r="244" spans="1:7" x14ac:dyDescent="0.25">
      <c r="A244" s="1" t="s">
        <v>1413</v>
      </c>
      <c r="B244" s="3">
        <v>239</v>
      </c>
      <c r="C244" s="24">
        <v>735029263364</v>
      </c>
      <c r="D244" s="9" t="s">
        <v>579</v>
      </c>
      <c r="E244" s="4" t="s">
        <v>1414</v>
      </c>
    </row>
    <row r="245" spans="1:7" x14ac:dyDescent="0.25">
      <c r="A245" s="1" t="s">
        <v>1089</v>
      </c>
      <c r="B245" s="3">
        <v>59</v>
      </c>
      <c r="C245" s="24">
        <v>735029280156</v>
      </c>
      <c r="D245" s="9" t="s">
        <v>579</v>
      </c>
      <c r="E245" s="4" t="s">
        <v>1090</v>
      </c>
    </row>
    <row r="246" spans="1:7" x14ac:dyDescent="0.25">
      <c r="A246" s="1" t="s">
        <v>1091</v>
      </c>
      <c r="B246" s="3">
        <v>4489</v>
      </c>
      <c r="C246" s="24">
        <v>735029301486</v>
      </c>
      <c r="D246" s="9" t="s">
        <v>579</v>
      </c>
      <c r="E246" s="4" t="s">
        <v>1092</v>
      </c>
    </row>
    <row r="247" spans="1:7" x14ac:dyDescent="0.25">
      <c r="A247" s="1" t="s">
        <v>1093</v>
      </c>
      <c r="B247" s="3">
        <v>6049</v>
      </c>
      <c r="C247" s="24">
        <v>735029301493</v>
      </c>
      <c r="D247" s="9" t="s">
        <v>579</v>
      </c>
      <c r="E247" s="4" t="s">
        <v>1094</v>
      </c>
    </row>
    <row r="248" spans="1:7" x14ac:dyDescent="0.25">
      <c r="A248" s="1" t="s">
        <v>1095</v>
      </c>
      <c r="B248" s="3">
        <v>6829</v>
      </c>
      <c r="C248" s="24">
        <v>735029301509</v>
      </c>
      <c r="D248" s="9" t="s">
        <v>579</v>
      </c>
      <c r="E248" s="4" t="s">
        <v>1096</v>
      </c>
    </row>
    <row r="249" spans="1:7" x14ac:dyDescent="0.25">
      <c r="A249" s="1" t="s">
        <v>1097</v>
      </c>
      <c r="B249" s="3">
        <v>9259</v>
      </c>
      <c r="C249" s="24">
        <v>735029308447</v>
      </c>
      <c r="D249" s="9" t="s">
        <v>579</v>
      </c>
      <c r="E249" s="4" t="s">
        <v>1098</v>
      </c>
    </row>
    <row r="250" spans="1:7" x14ac:dyDescent="0.25">
      <c r="A250" s="1" t="s">
        <v>1099</v>
      </c>
      <c r="B250" s="3">
        <v>3619</v>
      </c>
      <c r="C250" s="24">
        <v>735029308461</v>
      </c>
      <c r="D250" s="9" t="s">
        <v>579</v>
      </c>
      <c r="E250" s="4" t="s">
        <v>1100</v>
      </c>
    </row>
    <row r="251" spans="1:7" x14ac:dyDescent="0.25">
      <c r="A251" s="1" t="s">
        <v>1101</v>
      </c>
      <c r="B251" s="3">
        <v>3729</v>
      </c>
      <c r="C251" s="24">
        <v>735029301516</v>
      </c>
      <c r="D251" s="9" t="s">
        <v>579</v>
      </c>
      <c r="E251" s="4" t="s">
        <v>1102</v>
      </c>
    </row>
    <row r="252" spans="1:7" x14ac:dyDescent="0.25">
      <c r="A252" s="1" t="s">
        <v>1415</v>
      </c>
      <c r="B252" s="3">
        <v>319</v>
      </c>
      <c r="C252" s="24">
        <v>735029310754</v>
      </c>
      <c r="D252" s="9" t="s">
        <v>579</v>
      </c>
      <c r="E252" s="4" t="s">
        <v>1416</v>
      </c>
    </row>
    <row r="253" spans="1:7" x14ac:dyDescent="0.25">
      <c r="A253" s="1" t="s">
        <v>1417</v>
      </c>
      <c r="B253" s="3">
        <v>69</v>
      </c>
      <c r="C253" s="24">
        <v>735029310785</v>
      </c>
      <c r="D253" s="9" t="s">
        <v>579</v>
      </c>
      <c r="E253" s="4" t="s">
        <v>1418</v>
      </c>
    </row>
    <row r="254" spans="1:7" x14ac:dyDescent="0.25">
      <c r="A254" s="1" t="s">
        <v>1419</v>
      </c>
      <c r="B254" s="3">
        <v>69</v>
      </c>
      <c r="C254" s="24">
        <v>735029310778</v>
      </c>
      <c r="D254" s="9" t="s">
        <v>579</v>
      </c>
      <c r="E254" s="4" t="s">
        <v>1420</v>
      </c>
    </row>
    <row r="255" spans="1:7" x14ac:dyDescent="0.25">
      <c r="A255" s="1" t="s">
        <v>1421</v>
      </c>
      <c r="B255" s="3">
        <v>239</v>
      </c>
      <c r="C255" s="24">
        <v>735029316121</v>
      </c>
      <c r="D255" s="9" t="s">
        <v>579</v>
      </c>
      <c r="E255" s="4" t="s">
        <v>1422</v>
      </c>
    </row>
    <row r="256" spans="1:7" x14ac:dyDescent="0.25">
      <c r="A256" s="1" t="s">
        <v>1423</v>
      </c>
      <c r="B256" s="3">
        <v>239</v>
      </c>
      <c r="C256" s="24">
        <v>735029316138</v>
      </c>
      <c r="D256" s="9" t="s">
        <v>579</v>
      </c>
      <c r="E256" s="4" t="s">
        <v>1424</v>
      </c>
    </row>
    <row r="257" spans="1:5" x14ac:dyDescent="0.25">
      <c r="A257" s="1" t="s">
        <v>1425</v>
      </c>
      <c r="B257" s="3">
        <v>159</v>
      </c>
      <c r="C257" s="24">
        <v>735029297949</v>
      </c>
      <c r="D257" s="9" t="s">
        <v>579</v>
      </c>
      <c r="E257" s="4" t="s">
        <v>1426</v>
      </c>
    </row>
    <row r="258" spans="1:5" x14ac:dyDescent="0.25">
      <c r="A258" s="1" t="s">
        <v>1103</v>
      </c>
      <c r="B258" s="3">
        <v>3488</v>
      </c>
      <c r="C258" s="24">
        <v>735029337614</v>
      </c>
      <c r="D258" s="9" t="s">
        <v>579</v>
      </c>
      <c r="E258" s="4" t="s">
        <v>1104</v>
      </c>
    </row>
    <row r="259" spans="1:5" x14ac:dyDescent="0.25">
      <c r="A259" s="1" t="s">
        <v>1105</v>
      </c>
      <c r="B259" s="3">
        <v>5450</v>
      </c>
      <c r="C259" s="24">
        <v>735029337621</v>
      </c>
      <c r="D259" s="9" t="s">
        <v>579</v>
      </c>
      <c r="E259" s="4" t="s">
        <v>1106</v>
      </c>
    </row>
    <row r="260" spans="1:5" x14ac:dyDescent="0.25">
      <c r="A260" s="1" t="s">
        <v>1107</v>
      </c>
      <c r="B260" s="3">
        <v>7848</v>
      </c>
      <c r="C260" s="24">
        <v>735029335085</v>
      </c>
      <c r="D260" s="9" t="s">
        <v>579</v>
      </c>
      <c r="E260" s="4" t="s">
        <v>1108</v>
      </c>
    </row>
    <row r="261" spans="1:5" x14ac:dyDescent="0.25">
      <c r="A261" s="1" t="s">
        <v>1109</v>
      </c>
      <c r="B261" s="3">
        <v>15260</v>
      </c>
      <c r="C261" s="24">
        <v>735029337126</v>
      </c>
      <c r="D261" s="9" t="s">
        <v>579</v>
      </c>
      <c r="E261" s="4" t="s">
        <v>1110</v>
      </c>
    </row>
    <row r="262" spans="1:5" x14ac:dyDescent="0.25">
      <c r="A262" s="1" t="s">
        <v>1111</v>
      </c>
      <c r="B262" s="3">
        <v>15696</v>
      </c>
      <c r="C262" s="24">
        <v>735029333197</v>
      </c>
      <c r="D262" s="9" t="s">
        <v>579</v>
      </c>
      <c r="E262" s="4" t="s">
        <v>1112</v>
      </c>
    </row>
    <row r="263" spans="1:5" x14ac:dyDescent="0.25">
      <c r="A263" s="1" t="s">
        <v>1113</v>
      </c>
      <c r="B263" s="3">
        <v>27904</v>
      </c>
      <c r="C263" s="24">
        <v>735029329374</v>
      </c>
      <c r="D263" s="9" t="s">
        <v>579</v>
      </c>
      <c r="E263" s="4" t="s">
        <v>1114</v>
      </c>
    </row>
    <row r="264" spans="1:5" x14ac:dyDescent="0.25">
      <c r="A264" s="1" t="s">
        <v>1115</v>
      </c>
      <c r="B264" s="3">
        <v>3488</v>
      </c>
      <c r="C264" s="24">
        <v>735029326359</v>
      </c>
      <c r="D264" s="9" t="s">
        <v>579</v>
      </c>
      <c r="E264" s="4" t="s">
        <v>1116</v>
      </c>
    </row>
    <row r="265" spans="1:5" x14ac:dyDescent="0.25">
      <c r="A265" s="1" t="s">
        <v>1117</v>
      </c>
      <c r="B265" s="3">
        <v>5450</v>
      </c>
      <c r="C265" s="24">
        <v>735029326137</v>
      </c>
      <c r="D265" s="9" t="s">
        <v>579</v>
      </c>
      <c r="E265" s="4" t="s">
        <v>1118</v>
      </c>
    </row>
    <row r="266" spans="1:5" x14ac:dyDescent="0.25">
      <c r="A266" s="1" t="s">
        <v>1119</v>
      </c>
      <c r="B266" s="3">
        <v>7848</v>
      </c>
      <c r="C266" s="24">
        <v>735029326366</v>
      </c>
      <c r="D266" s="9" t="s">
        <v>579</v>
      </c>
      <c r="E266" s="4" t="s">
        <v>1120</v>
      </c>
    </row>
    <row r="267" spans="1:5" x14ac:dyDescent="0.25">
      <c r="A267" s="1" t="s">
        <v>1121</v>
      </c>
      <c r="B267" s="3">
        <v>10682</v>
      </c>
      <c r="C267" s="24">
        <v>735029332206</v>
      </c>
      <c r="D267" s="9" t="s">
        <v>579</v>
      </c>
      <c r="E267" s="4" t="s">
        <v>1122</v>
      </c>
    </row>
    <row r="268" spans="1:5" x14ac:dyDescent="0.25">
      <c r="A268" s="1" t="s">
        <v>1123</v>
      </c>
      <c r="B268" s="3">
        <v>12208</v>
      </c>
      <c r="C268" s="24">
        <v>735029337751</v>
      </c>
      <c r="D268" s="9" t="s">
        <v>579</v>
      </c>
      <c r="E268" s="4" t="s">
        <v>1124</v>
      </c>
    </row>
    <row r="269" spans="1:5" x14ac:dyDescent="0.25">
      <c r="A269" s="1" t="s">
        <v>1125</v>
      </c>
      <c r="B269" s="3">
        <v>13952</v>
      </c>
      <c r="C269" s="24">
        <v>735029325659</v>
      </c>
      <c r="D269" s="9" t="s">
        <v>579</v>
      </c>
      <c r="E269" s="4" t="s">
        <v>1126</v>
      </c>
    </row>
    <row r="270" spans="1:5" x14ac:dyDescent="0.25">
      <c r="A270" s="1" t="s">
        <v>1127</v>
      </c>
      <c r="B270" s="3">
        <v>3488</v>
      </c>
      <c r="C270" s="24">
        <v>735029337584</v>
      </c>
      <c r="D270" s="9" t="s">
        <v>579</v>
      </c>
      <c r="E270" s="4" t="s">
        <v>1128</v>
      </c>
    </row>
    <row r="271" spans="1:5" x14ac:dyDescent="0.25">
      <c r="A271" s="1" t="s">
        <v>1129</v>
      </c>
      <c r="B271" s="3">
        <v>5450</v>
      </c>
      <c r="C271" s="24">
        <v>735029337591</v>
      </c>
      <c r="D271" s="9" t="s">
        <v>579</v>
      </c>
      <c r="E271" s="4" t="s">
        <v>1130</v>
      </c>
    </row>
    <row r="272" spans="1:5" x14ac:dyDescent="0.25">
      <c r="A272" s="1" t="s">
        <v>1131</v>
      </c>
      <c r="B272" s="3">
        <v>7848</v>
      </c>
      <c r="C272" s="24">
        <v>735029337607</v>
      </c>
      <c r="D272" s="9" t="s">
        <v>579</v>
      </c>
      <c r="E272" s="4" t="s">
        <v>1132</v>
      </c>
    </row>
    <row r="273" spans="1:5" x14ac:dyDescent="0.25">
      <c r="A273" s="1" t="s">
        <v>1133</v>
      </c>
      <c r="B273" s="3">
        <v>3019</v>
      </c>
      <c r="C273" s="24">
        <v>735029334415</v>
      </c>
      <c r="D273" s="9" t="s">
        <v>579</v>
      </c>
      <c r="E273" s="4" t="s">
        <v>1134</v>
      </c>
    </row>
    <row r="274" spans="1:5" x14ac:dyDescent="0.25">
      <c r="A274" s="1" t="s">
        <v>1135</v>
      </c>
      <c r="B274" s="3">
        <v>3168</v>
      </c>
      <c r="C274" s="24">
        <v>735029339243</v>
      </c>
      <c r="D274" s="9" t="s">
        <v>579</v>
      </c>
      <c r="E274" s="4" t="s">
        <v>1136</v>
      </c>
    </row>
    <row r="275" spans="1:5" x14ac:dyDescent="0.25">
      <c r="A275" s="1" t="s">
        <v>1137</v>
      </c>
      <c r="B275" s="3">
        <v>5280</v>
      </c>
      <c r="C275" s="24">
        <v>735029339304</v>
      </c>
      <c r="D275" s="9" t="s">
        <v>579</v>
      </c>
      <c r="E275" s="4" t="s">
        <v>1138</v>
      </c>
    </row>
    <row r="276" spans="1:5" x14ac:dyDescent="0.25">
      <c r="A276" s="1" t="s">
        <v>1139</v>
      </c>
      <c r="B276" s="3">
        <v>5632</v>
      </c>
      <c r="C276" s="24">
        <v>735029339250</v>
      </c>
      <c r="D276" s="9" t="s">
        <v>579</v>
      </c>
      <c r="E276" s="4" t="s">
        <v>1140</v>
      </c>
    </row>
    <row r="277" spans="1:5" x14ac:dyDescent="0.25">
      <c r="A277" s="1" t="s">
        <v>1141</v>
      </c>
      <c r="B277" s="3">
        <v>8800</v>
      </c>
      <c r="C277" s="24">
        <v>735029339267</v>
      </c>
      <c r="D277" s="9" t="s">
        <v>579</v>
      </c>
      <c r="E277" s="4" t="s">
        <v>1142</v>
      </c>
    </row>
    <row r="278" spans="1:5" x14ac:dyDescent="0.25">
      <c r="A278" s="1" t="s">
        <v>1143</v>
      </c>
      <c r="B278" s="3">
        <v>6336</v>
      </c>
      <c r="C278" s="24">
        <v>735029344520</v>
      </c>
      <c r="D278" s="9" t="s">
        <v>579</v>
      </c>
      <c r="E278" s="4" t="s">
        <v>1144</v>
      </c>
    </row>
    <row r="279" spans="1:5" x14ac:dyDescent="0.25">
      <c r="A279" s="1" t="s">
        <v>1145</v>
      </c>
      <c r="B279" s="3">
        <v>5450</v>
      </c>
      <c r="C279" s="24">
        <v>735029342465</v>
      </c>
      <c r="D279" s="9" t="s">
        <v>579</v>
      </c>
      <c r="E279" s="4" t="s">
        <v>1146</v>
      </c>
    </row>
    <row r="280" spans="1:5" x14ac:dyDescent="0.25">
      <c r="A280" s="1" t="s">
        <v>1147</v>
      </c>
      <c r="B280" s="3">
        <v>6540</v>
      </c>
      <c r="C280" s="24">
        <v>735029348214</v>
      </c>
      <c r="D280" s="9" t="s">
        <v>579</v>
      </c>
      <c r="E280" s="4" t="s">
        <v>1148</v>
      </c>
    </row>
    <row r="281" spans="1:5" x14ac:dyDescent="0.25">
      <c r="A281" s="1" t="s">
        <v>1149</v>
      </c>
      <c r="B281" s="3">
        <v>7848</v>
      </c>
      <c r="C281" s="24">
        <v>735029342472</v>
      </c>
      <c r="D281" s="9" t="s">
        <v>579</v>
      </c>
      <c r="E281" s="4" t="s">
        <v>1150</v>
      </c>
    </row>
    <row r="282" spans="1:5" x14ac:dyDescent="0.25">
      <c r="A282" s="1" t="s">
        <v>1151</v>
      </c>
      <c r="B282" s="3">
        <v>13952</v>
      </c>
      <c r="C282" s="24">
        <v>735029342489</v>
      </c>
      <c r="D282" s="9" t="s">
        <v>579</v>
      </c>
      <c r="E282" s="4" t="s">
        <v>1152</v>
      </c>
    </row>
    <row r="283" spans="1:5" x14ac:dyDescent="0.25">
      <c r="A283" s="1" t="s">
        <v>1153</v>
      </c>
      <c r="B283" s="3">
        <v>15696</v>
      </c>
      <c r="C283" s="24">
        <v>735029337713</v>
      </c>
      <c r="D283" s="9" t="s">
        <v>579</v>
      </c>
      <c r="E283" s="4" t="s">
        <v>1154</v>
      </c>
    </row>
    <row r="284" spans="1:5" x14ac:dyDescent="0.25">
      <c r="A284" s="1" t="s">
        <v>1155</v>
      </c>
      <c r="B284" s="3">
        <v>3479</v>
      </c>
      <c r="C284" s="24">
        <v>735029337379</v>
      </c>
      <c r="D284" s="9" t="s">
        <v>579</v>
      </c>
      <c r="E284" s="4" t="s">
        <v>1156</v>
      </c>
    </row>
    <row r="285" spans="1:5" x14ac:dyDescent="0.25">
      <c r="A285" s="1" t="s">
        <v>1157</v>
      </c>
      <c r="B285" s="3">
        <v>5449</v>
      </c>
      <c r="C285" s="24">
        <v>735029335726</v>
      </c>
      <c r="D285" s="9" t="s">
        <v>579</v>
      </c>
      <c r="E285" s="4" t="s">
        <v>1158</v>
      </c>
    </row>
    <row r="286" spans="1:5" x14ac:dyDescent="0.25">
      <c r="A286" s="1" t="s">
        <v>1159</v>
      </c>
      <c r="B286" s="3">
        <v>7839</v>
      </c>
      <c r="C286" s="24">
        <v>735029335672</v>
      </c>
      <c r="D286" s="9" t="s">
        <v>579</v>
      </c>
      <c r="E286" s="4" t="s">
        <v>1160</v>
      </c>
    </row>
    <row r="287" spans="1:5" x14ac:dyDescent="0.25">
      <c r="A287" s="1" t="s">
        <v>1161</v>
      </c>
      <c r="B287" s="3">
        <v>9156</v>
      </c>
      <c r="C287" s="24">
        <v>735029339229</v>
      </c>
      <c r="D287" s="9" t="s">
        <v>579</v>
      </c>
      <c r="E287" s="4" t="s">
        <v>1162</v>
      </c>
    </row>
    <row r="288" spans="1:5" x14ac:dyDescent="0.25">
      <c r="A288" s="1" t="s">
        <v>1163</v>
      </c>
      <c r="B288" s="3">
        <v>10682</v>
      </c>
      <c r="C288" s="24">
        <v>735029340881</v>
      </c>
      <c r="D288" s="9" t="s">
        <v>579</v>
      </c>
      <c r="E288" s="4" t="s">
        <v>1164</v>
      </c>
    </row>
    <row r="289" spans="1:5" x14ac:dyDescent="0.25">
      <c r="A289" s="1" t="s">
        <v>1165</v>
      </c>
      <c r="B289" s="3">
        <v>13952</v>
      </c>
      <c r="C289" s="24">
        <v>735029337386</v>
      </c>
      <c r="D289" s="9" t="s">
        <v>579</v>
      </c>
      <c r="E289" s="4" t="s">
        <v>1166</v>
      </c>
    </row>
    <row r="290" spans="1:5" x14ac:dyDescent="0.25">
      <c r="A290" s="1" t="s">
        <v>1167</v>
      </c>
      <c r="B290" s="3">
        <v>15696</v>
      </c>
      <c r="C290" s="24">
        <v>735029343035</v>
      </c>
      <c r="D290" s="9" t="s">
        <v>579</v>
      </c>
      <c r="E290" s="4" t="s">
        <v>1168</v>
      </c>
    </row>
    <row r="291" spans="1:5" x14ac:dyDescent="0.25">
      <c r="A291" s="1" t="s">
        <v>1169</v>
      </c>
      <c r="B291" s="3">
        <v>1962</v>
      </c>
      <c r="C291" s="24">
        <v>735029341949</v>
      </c>
      <c r="D291" s="9" t="s">
        <v>579</v>
      </c>
      <c r="E291" s="4" t="s">
        <v>1170</v>
      </c>
    </row>
    <row r="292" spans="1:5" x14ac:dyDescent="0.25">
      <c r="A292" s="1" t="s">
        <v>1171</v>
      </c>
      <c r="B292" s="3">
        <v>3488</v>
      </c>
      <c r="C292" s="24">
        <v>735029341918</v>
      </c>
      <c r="D292" s="9" t="s">
        <v>579</v>
      </c>
      <c r="E292" s="4" t="s">
        <v>1172</v>
      </c>
    </row>
    <row r="293" spans="1:5" x14ac:dyDescent="0.25">
      <c r="A293" s="1" t="s">
        <v>1173</v>
      </c>
      <c r="B293" s="3">
        <v>5450</v>
      </c>
      <c r="C293" s="24">
        <v>735029341925</v>
      </c>
      <c r="D293" s="9" t="s">
        <v>579</v>
      </c>
      <c r="E293" s="4" t="s">
        <v>1174</v>
      </c>
    </row>
    <row r="294" spans="1:5" x14ac:dyDescent="0.25">
      <c r="A294" s="1" t="s">
        <v>1175</v>
      </c>
      <c r="B294" s="3">
        <v>3924</v>
      </c>
      <c r="C294" s="24">
        <v>735029343042</v>
      </c>
      <c r="D294" s="9" t="s">
        <v>579</v>
      </c>
      <c r="E294" s="4" t="s">
        <v>1176</v>
      </c>
    </row>
    <row r="295" spans="1:5" x14ac:dyDescent="0.25">
      <c r="A295" s="1" t="s">
        <v>1177</v>
      </c>
      <c r="B295" s="3">
        <v>7848</v>
      </c>
      <c r="C295" s="24">
        <v>735029341932</v>
      </c>
      <c r="D295" s="9" t="s">
        <v>579</v>
      </c>
      <c r="E295" s="4" t="s">
        <v>1178</v>
      </c>
    </row>
    <row r="296" spans="1:5" x14ac:dyDescent="0.25">
      <c r="A296" s="1" t="s">
        <v>1179</v>
      </c>
      <c r="B296" s="3">
        <v>6976</v>
      </c>
      <c r="C296" s="24">
        <v>735029343059</v>
      </c>
      <c r="D296" s="9" t="s">
        <v>579</v>
      </c>
      <c r="E296" s="4" t="s">
        <v>1180</v>
      </c>
    </row>
    <row r="297" spans="1:5" x14ac:dyDescent="0.25">
      <c r="A297" s="1" t="s">
        <v>1181</v>
      </c>
      <c r="B297" s="3">
        <v>13952</v>
      </c>
      <c r="C297" s="24">
        <v>735029343066</v>
      </c>
      <c r="D297" s="9" t="s">
        <v>579</v>
      </c>
      <c r="E297" s="4" t="s">
        <v>1182</v>
      </c>
    </row>
    <row r="298" spans="1:5" x14ac:dyDescent="0.25">
      <c r="A298" s="1" t="s">
        <v>1183</v>
      </c>
      <c r="B298" s="3">
        <v>21800</v>
      </c>
      <c r="C298" s="24">
        <v>735029340744</v>
      </c>
      <c r="D298" s="9" t="s">
        <v>579</v>
      </c>
      <c r="E298" s="4" t="s">
        <v>1184</v>
      </c>
    </row>
    <row r="299" spans="1:5" x14ac:dyDescent="0.25">
      <c r="A299" s="1" t="s">
        <v>1185</v>
      </c>
      <c r="B299" s="3">
        <v>10900</v>
      </c>
      <c r="C299" s="24">
        <v>735029343073</v>
      </c>
      <c r="D299" s="9" t="s">
        <v>579</v>
      </c>
      <c r="E299" s="4" t="s">
        <v>1186</v>
      </c>
    </row>
    <row r="300" spans="1:5" x14ac:dyDescent="0.25">
      <c r="A300" s="1" t="s">
        <v>1187</v>
      </c>
      <c r="B300" s="3">
        <v>31392</v>
      </c>
      <c r="C300" s="24">
        <v>735029340751</v>
      </c>
      <c r="D300" s="9" t="s">
        <v>579</v>
      </c>
      <c r="E300" s="4" t="s">
        <v>1188</v>
      </c>
    </row>
    <row r="301" spans="1:5" x14ac:dyDescent="0.25">
      <c r="A301" s="1" t="s">
        <v>1189</v>
      </c>
      <c r="B301" s="3">
        <v>15696</v>
      </c>
      <c r="C301" s="24">
        <v>735029343097</v>
      </c>
      <c r="D301" s="9" t="s">
        <v>579</v>
      </c>
      <c r="E301" s="4" t="s">
        <v>1190</v>
      </c>
    </row>
    <row r="302" spans="1:5" x14ac:dyDescent="0.25">
      <c r="A302" s="1" t="s">
        <v>1191</v>
      </c>
      <c r="B302" s="3">
        <v>27904</v>
      </c>
      <c r="C302" s="24">
        <v>735029343103</v>
      </c>
      <c r="D302" s="9" t="s">
        <v>579</v>
      </c>
      <c r="E302" s="4" t="s">
        <v>1192</v>
      </c>
    </row>
    <row r="303" spans="1:5" x14ac:dyDescent="0.25">
      <c r="A303" s="1" t="s">
        <v>1193</v>
      </c>
      <c r="B303" s="3">
        <v>1962</v>
      </c>
      <c r="C303" s="24">
        <v>735029345176</v>
      </c>
      <c r="D303" s="9" t="s">
        <v>579</v>
      </c>
      <c r="E303" s="4" t="s">
        <v>1194</v>
      </c>
    </row>
    <row r="304" spans="1:5" x14ac:dyDescent="0.25">
      <c r="A304" s="1" t="s">
        <v>1195</v>
      </c>
      <c r="B304" s="3">
        <v>3488</v>
      </c>
      <c r="C304" s="24">
        <v>735029346647</v>
      </c>
      <c r="D304" s="9" t="s">
        <v>579</v>
      </c>
      <c r="E304" s="4" t="s">
        <v>1196</v>
      </c>
    </row>
    <row r="305" spans="1:5" x14ac:dyDescent="0.25">
      <c r="A305" s="1" t="s">
        <v>1197</v>
      </c>
      <c r="B305" s="3">
        <v>5450</v>
      </c>
      <c r="C305" s="24">
        <v>735029341970</v>
      </c>
      <c r="D305" s="9" t="s">
        <v>579</v>
      </c>
      <c r="E305" s="4" t="s">
        <v>1198</v>
      </c>
    </row>
    <row r="306" spans="1:5" x14ac:dyDescent="0.25">
      <c r="A306" s="1" t="s">
        <v>1199</v>
      </c>
      <c r="B306" s="3">
        <v>3924</v>
      </c>
      <c r="C306" s="24">
        <v>735029347521</v>
      </c>
      <c r="D306" s="9" t="s">
        <v>579</v>
      </c>
      <c r="E306" s="4" t="s">
        <v>1200</v>
      </c>
    </row>
    <row r="307" spans="1:5" x14ac:dyDescent="0.25">
      <c r="A307" s="1" t="s">
        <v>1201</v>
      </c>
      <c r="B307" s="3">
        <v>7848</v>
      </c>
      <c r="C307" s="24">
        <v>735029340720</v>
      </c>
      <c r="D307" s="9" t="s">
        <v>579</v>
      </c>
      <c r="E307" s="4" t="s">
        <v>1202</v>
      </c>
    </row>
    <row r="308" spans="1:5" x14ac:dyDescent="0.25">
      <c r="A308" s="1" t="s">
        <v>1203</v>
      </c>
      <c r="B308" s="3">
        <v>6976</v>
      </c>
      <c r="C308" s="24">
        <v>735029344698</v>
      </c>
      <c r="D308" s="9" t="s">
        <v>579</v>
      </c>
      <c r="E308" s="4" t="s">
        <v>1204</v>
      </c>
    </row>
    <row r="309" spans="1:5" x14ac:dyDescent="0.25">
      <c r="A309" s="1" t="s">
        <v>1205</v>
      </c>
      <c r="B309" s="3">
        <v>13952</v>
      </c>
      <c r="C309" s="24">
        <v>735029340737</v>
      </c>
      <c r="D309" s="9" t="s">
        <v>579</v>
      </c>
      <c r="E309" s="4" t="s">
        <v>1206</v>
      </c>
    </row>
    <row r="310" spans="1:5" x14ac:dyDescent="0.25">
      <c r="A310" s="1" t="s">
        <v>1207</v>
      </c>
      <c r="B310" s="3">
        <v>289</v>
      </c>
      <c r="C310" s="24">
        <v>735029339441</v>
      </c>
      <c r="D310" s="9" t="s">
        <v>579</v>
      </c>
      <c r="E310" s="4" t="s">
        <v>1208</v>
      </c>
    </row>
    <row r="311" spans="1:5" x14ac:dyDescent="0.25">
      <c r="A311" s="1" t="s">
        <v>1209</v>
      </c>
      <c r="B311" s="3">
        <v>5659</v>
      </c>
      <c r="C311" s="24">
        <v>735029339274</v>
      </c>
      <c r="D311" s="9" t="s">
        <v>579</v>
      </c>
      <c r="E311" s="4" t="s">
        <v>1210</v>
      </c>
    </row>
    <row r="312" spans="1:5" x14ac:dyDescent="0.25">
      <c r="A312" s="1" t="s">
        <v>1211</v>
      </c>
      <c r="B312" s="3">
        <v>4389</v>
      </c>
      <c r="C312" s="24">
        <v>735029344063</v>
      </c>
      <c r="D312" s="9" t="s">
        <v>579</v>
      </c>
      <c r="E312" s="4" t="s">
        <v>1212</v>
      </c>
    </row>
    <row r="313" spans="1:5" x14ac:dyDescent="0.25">
      <c r="A313" s="1" t="s">
        <v>1213</v>
      </c>
      <c r="B313" s="3">
        <v>4669</v>
      </c>
      <c r="C313" s="24">
        <v>735029340256</v>
      </c>
      <c r="D313" s="9" t="s">
        <v>579</v>
      </c>
      <c r="E313" s="4" t="s">
        <v>1214</v>
      </c>
    </row>
    <row r="314" spans="1:5" x14ac:dyDescent="0.25">
      <c r="A314" s="1" t="s">
        <v>1215</v>
      </c>
      <c r="B314" s="3">
        <v>5059</v>
      </c>
      <c r="C314" s="24">
        <v>735029341574</v>
      </c>
      <c r="D314" s="9" t="s">
        <v>579</v>
      </c>
      <c r="E314" s="4" t="s">
        <v>1216</v>
      </c>
    </row>
    <row r="315" spans="1:5" x14ac:dyDescent="0.25">
      <c r="A315" s="1" t="s">
        <v>1217</v>
      </c>
      <c r="B315" s="3">
        <v>5308</v>
      </c>
      <c r="C315" s="24">
        <v>735029348207</v>
      </c>
      <c r="D315" s="9" t="s">
        <v>579</v>
      </c>
      <c r="E315" s="4" t="s">
        <v>1218</v>
      </c>
    </row>
    <row r="316" spans="1:5" x14ac:dyDescent="0.25">
      <c r="A316" s="1" t="s">
        <v>1219</v>
      </c>
      <c r="B316" s="3">
        <v>5419</v>
      </c>
      <c r="C316" s="24">
        <v>735029340799</v>
      </c>
      <c r="D316" s="9" t="s">
        <v>579</v>
      </c>
      <c r="E316" s="4" t="s">
        <v>1220</v>
      </c>
    </row>
    <row r="317" spans="1:5" x14ac:dyDescent="0.25">
      <c r="A317" s="1" t="s">
        <v>1221</v>
      </c>
      <c r="B317" s="3">
        <v>5489</v>
      </c>
      <c r="C317" s="24">
        <v>735029344230</v>
      </c>
      <c r="D317" s="9" t="s">
        <v>579</v>
      </c>
      <c r="E317" s="4" t="s">
        <v>1222</v>
      </c>
    </row>
    <row r="318" spans="1:5" x14ac:dyDescent="0.25">
      <c r="A318" s="1" t="s">
        <v>1223</v>
      </c>
      <c r="B318" s="3">
        <v>5879</v>
      </c>
      <c r="C318" s="24">
        <v>735029343240</v>
      </c>
      <c r="D318" s="9" t="s">
        <v>579</v>
      </c>
      <c r="E318" s="4" t="s">
        <v>1224</v>
      </c>
    </row>
    <row r="319" spans="1:5" x14ac:dyDescent="0.25">
      <c r="A319" s="1" t="s">
        <v>1225</v>
      </c>
      <c r="B319" s="3">
        <v>5439</v>
      </c>
      <c r="C319" s="24">
        <v>735029349044</v>
      </c>
      <c r="D319" s="9" t="s">
        <v>579</v>
      </c>
      <c r="E319" s="4" t="s">
        <v>1226</v>
      </c>
    </row>
    <row r="320" spans="1:5" x14ac:dyDescent="0.25">
      <c r="A320" s="1" t="s">
        <v>1227</v>
      </c>
      <c r="B320" s="3">
        <v>6059</v>
      </c>
      <c r="C320" s="24">
        <v>735029344018</v>
      </c>
      <c r="D320" s="9" t="s">
        <v>579</v>
      </c>
      <c r="E320" s="4" t="s">
        <v>1228</v>
      </c>
    </row>
    <row r="321" spans="1:5" x14ac:dyDescent="0.25">
      <c r="A321" s="1" t="s">
        <v>1229</v>
      </c>
      <c r="B321" s="3">
        <v>6249</v>
      </c>
      <c r="C321" s="24">
        <v>735029339403</v>
      </c>
      <c r="D321" s="9" t="s">
        <v>579</v>
      </c>
      <c r="E321" s="4" t="s">
        <v>1230</v>
      </c>
    </row>
    <row r="322" spans="1:5" x14ac:dyDescent="0.25">
      <c r="A322" s="1" t="s">
        <v>1231</v>
      </c>
      <c r="B322" s="3">
        <v>7189</v>
      </c>
      <c r="C322" s="24">
        <v>735029339977</v>
      </c>
      <c r="D322" s="9" t="s">
        <v>579</v>
      </c>
      <c r="E322" s="4" t="s">
        <v>1232</v>
      </c>
    </row>
    <row r="323" spans="1:5" x14ac:dyDescent="0.25">
      <c r="A323" s="1" t="s">
        <v>1233</v>
      </c>
      <c r="B323" s="3">
        <v>7299</v>
      </c>
      <c r="C323" s="24">
        <v>735029342007</v>
      </c>
      <c r="D323" s="9" t="s">
        <v>579</v>
      </c>
      <c r="E323" s="4" t="s">
        <v>1234</v>
      </c>
    </row>
    <row r="324" spans="1:5" x14ac:dyDescent="0.25">
      <c r="A324" s="1" t="s">
        <v>1235</v>
      </c>
      <c r="B324" s="3">
        <v>6019</v>
      </c>
      <c r="C324" s="24">
        <v>735029339045</v>
      </c>
      <c r="D324" s="9" t="s">
        <v>579</v>
      </c>
      <c r="E324" s="4" t="s">
        <v>1236</v>
      </c>
    </row>
    <row r="325" spans="1:5" x14ac:dyDescent="0.25">
      <c r="A325" s="1" t="s">
        <v>1237</v>
      </c>
      <c r="B325" s="3">
        <v>5738</v>
      </c>
      <c r="C325" s="24">
        <v>735029347613</v>
      </c>
      <c r="D325" s="9" t="s">
        <v>579</v>
      </c>
      <c r="E325" s="4" t="s">
        <v>1238</v>
      </c>
    </row>
    <row r="326" spans="1:5" x14ac:dyDescent="0.25">
      <c r="A326" s="1" t="s">
        <v>1239</v>
      </c>
      <c r="B326" s="3">
        <v>6699</v>
      </c>
      <c r="C326" s="24">
        <v>735029342892</v>
      </c>
      <c r="D326" s="9" t="s">
        <v>579</v>
      </c>
      <c r="E326" s="4" t="s">
        <v>1240</v>
      </c>
    </row>
    <row r="327" spans="1:5" x14ac:dyDescent="0.25">
      <c r="A327" s="1" t="s">
        <v>1241</v>
      </c>
      <c r="B327" s="3">
        <v>7129</v>
      </c>
      <c r="C327" s="24">
        <v>735029344971</v>
      </c>
      <c r="D327" s="9" t="s">
        <v>579</v>
      </c>
      <c r="E327" s="4" t="s">
        <v>1242</v>
      </c>
    </row>
    <row r="328" spans="1:5" x14ac:dyDescent="0.25">
      <c r="A328" s="1" t="s">
        <v>1243</v>
      </c>
      <c r="B328" s="3">
        <v>7309</v>
      </c>
      <c r="C328" s="24">
        <v>735029343691</v>
      </c>
      <c r="D328" s="9" t="s">
        <v>579</v>
      </c>
      <c r="E328" s="4" t="s">
        <v>1244</v>
      </c>
    </row>
    <row r="329" spans="1:5" x14ac:dyDescent="0.25">
      <c r="A329" s="1" t="s">
        <v>1245</v>
      </c>
      <c r="B329" s="3">
        <v>6809</v>
      </c>
      <c r="C329" s="24">
        <v>735029340706</v>
      </c>
      <c r="D329" s="9" t="s">
        <v>579</v>
      </c>
      <c r="E329" s="4" t="s">
        <v>1246</v>
      </c>
    </row>
    <row r="330" spans="1:5" x14ac:dyDescent="0.25">
      <c r="A330" s="1" t="s">
        <v>1247</v>
      </c>
      <c r="B330" s="3">
        <v>8239</v>
      </c>
      <c r="C330" s="24">
        <v>735029346425</v>
      </c>
      <c r="D330" s="9" t="s">
        <v>579</v>
      </c>
      <c r="E330" s="4" t="s">
        <v>1248</v>
      </c>
    </row>
    <row r="331" spans="1:5" x14ac:dyDescent="0.25">
      <c r="A331" s="1" t="s">
        <v>1249</v>
      </c>
      <c r="B331" s="3">
        <v>8179</v>
      </c>
      <c r="C331" s="24">
        <v>735029340805</v>
      </c>
      <c r="D331" s="9" t="s">
        <v>579</v>
      </c>
      <c r="E331" s="4" t="s">
        <v>1250</v>
      </c>
    </row>
    <row r="332" spans="1:5" x14ac:dyDescent="0.25">
      <c r="A332" s="1" t="s">
        <v>1251</v>
      </c>
      <c r="B332" s="3">
        <v>6829</v>
      </c>
      <c r="C332" s="24">
        <v>735029339809</v>
      </c>
      <c r="D332" s="9" t="s">
        <v>579</v>
      </c>
      <c r="E332" s="4" t="s">
        <v>1252</v>
      </c>
    </row>
    <row r="333" spans="1:5" x14ac:dyDescent="0.25">
      <c r="A333" s="1" t="s">
        <v>1253</v>
      </c>
      <c r="B333" s="3">
        <v>7069</v>
      </c>
      <c r="C333" s="24">
        <v>735029343202</v>
      </c>
      <c r="D333" s="9" t="s">
        <v>579</v>
      </c>
      <c r="E333" s="4" t="s">
        <v>1254</v>
      </c>
    </row>
    <row r="334" spans="1:5" x14ac:dyDescent="0.25">
      <c r="A334" s="1" t="s">
        <v>1255</v>
      </c>
      <c r="B334" s="3">
        <v>9229</v>
      </c>
      <c r="C334" s="24">
        <v>735029339861</v>
      </c>
      <c r="D334" s="9" t="s">
        <v>579</v>
      </c>
      <c r="E334" s="4" t="s">
        <v>1256</v>
      </c>
    </row>
    <row r="335" spans="1:5" x14ac:dyDescent="0.25">
      <c r="A335" s="1" t="s">
        <v>1257</v>
      </c>
      <c r="B335" s="3">
        <v>8109</v>
      </c>
      <c r="C335" s="24">
        <v>735029340157</v>
      </c>
      <c r="D335" s="9" t="s">
        <v>579</v>
      </c>
      <c r="E335" s="4" t="s">
        <v>1258</v>
      </c>
    </row>
    <row r="336" spans="1:5" x14ac:dyDescent="0.25">
      <c r="A336" s="1" t="s">
        <v>1259</v>
      </c>
      <c r="B336" s="3">
        <v>8729</v>
      </c>
      <c r="C336" s="24">
        <v>735029343219</v>
      </c>
      <c r="D336" s="9" t="s">
        <v>579</v>
      </c>
      <c r="E336" s="4" t="s">
        <v>1260</v>
      </c>
    </row>
    <row r="337" spans="1:5" x14ac:dyDescent="0.25">
      <c r="A337" s="1" t="s">
        <v>1261</v>
      </c>
      <c r="B337" s="3">
        <v>8929</v>
      </c>
      <c r="C337" s="24">
        <v>735029339939</v>
      </c>
      <c r="D337" s="9" t="s">
        <v>579</v>
      </c>
      <c r="E337" s="4" t="s">
        <v>1262</v>
      </c>
    </row>
    <row r="338" spans="1:5" x14ac:dyDescent="0.25">
      <c r="A338" s="1" t="s">
        <v>1263</v>
      </c>
      <c r="B338" s="3">
        <v>10739</v>
      </c>
      <c r="C338" s="24">
        <v>735029341895</v>
      </c>
      <c r="D338" s="9" t="s">
        <v>579</v>
      </c>
      <c r="E338" s="4" t="s">
        <v>1264</v>
      </c>
    </row>
    <row r="339" spans="1:5" x14ac:dyDescent="0.25">
      <c r="A339" s="1" t="s">
        <v>1265</v>
      </c>
      <c r="B339" s="3">
        <v>10139</v>
      </c>
      <c r="C339" s="24">
        <v>735029344193</v>
      </c>
      <c r="D339" s="9" t="s">
        <v>579</v>
      </c>
      <c r="E339" s="4" t="s">
        <v>1266</v>
      </c>
    </row>
    <row r="340" spans="1:5" x14ac:dyDescent="0.25">
      <c r="A340" s="1" t="s">
        <v>1267</v>
      </c>
      <c r="B340" s="3">
        <v>11269</v>
      </c>
      <c r="C340" s="24">
        <v>735029343226</v>
      </c>
      <c r="D340" s="9" t="s">
        <v>579</v>
      </c>
      <c r="E340" s="4" t="s">
        <v>1268</v>
      </c>
    </row>
    <row r="341" spans="1:5" x14ac:dyDescent="0.25">
      <c r="A341" s="1" t="s">
        <v>1269</v>
      </c>
      <c r="B341" s="3">
        <v>10099</v>
      </c>
      <c r="C341" s="24">
        <v>735029343776</v>
      </c>
      <c r="D341" s="9" t="s">
        <v>579</v>
      </c>
      <c r="E341" s="4" t="s">
        <v>1270</v>
      </c>
    </row>
    <row r="342" spans="1:5" x14ac:dyDescent="0.25">
      <c r="A342" s="1" t="s">
        <v>1271</v>
      </c>
      <c r="B342" s="3">
        <v>3488</v>
      </c>
      <c r="C342" s="24">
        <v>735029343684</v>
      </c>
      <c r="D342" s="9" t="s">
        <v>579</v>
      </c>
      <c r="E342" s="4" t="s">
        <v>1272</v>
      </c>
    </row>
    <row r="343" spans="1:5" x14ac:dyDescent="0.25">
      <c r="A343" s="1" t="s">
        <v>1273</v>
      </c>
      <c r="B343" s="3">
        <v>4509</v>
      </c>
      <c r="C343" s="24">
        <v>735029341567</v>
      </c>
      <c r="D343" s="9" t="s">
        <v>579</v>
      </c>
      <c r="E343" s="4" t="s">
        <v>1274</v>
      </c>
    </row>
    <row r="344" spans="1:5" x14ac:dyDescent="0.25">
      <c r="A344" s="1" t="s">
        <v>1275</v>
      </c>
      <c r="B344" s="3">
        <v>3339</v>
      </c>
      <c r="C344" s="24">
        <v>735029343233</v>
      </c>
      <c r="D344" s="9" t="s">
        <v>579</v>
      </c>
      <c r="E344" s="4" t="s">
        <v>1276</v>
      </c>
    </row>
    <row r="345" spans="1:5" x14ac:dyDescent="0.25">
      <c r="A345" s="1" t="s">
        <v>1277</v>
      </c>
      <c r="B345" s="3">
        <v>4009</v>
      </c>
      <c r="C345" s="24">
        <v>735029343646</v>
      </c>
      <c r="D345" s="9" t="s">
        <v>579</v>
      </c>
      <c r="E345" s="4" t="s">
        <v>1278</v>
      </c>
    </row>
    <row r="346" spans="1:5" x14ac:dyDescent="0.25">
      <c r="A346" s="1" t="s">
        <v>1279</v>
      </c>
      <c r="B346" s="3">
        <v>4679</v>
      </c>
      <c r="C346" s="24">
        <v>735029344476</v>
      </c>
      <c r="D346" s="9" t="s">
        <v>579</v>
      </c>
      <c r="E346" s="4" t="s">
        <v>1280</v>
      </c>
    </row>
    <row r="347" spans="1:5" x14ac:dyDescent="0.25">
      <c r="A347" s="1" t="s">
        <v>1281</v>
      </c>
      <c r="B347" s="3">
        <v>3979</v>
      </c>
      <c r="C347" s="24">
        <v>735029339830</v>
      </c>
      <c r="D347" s="9" t="s">
        <v>579</v>
      </c>
      <c r="E347" s="4" t="s">
        <v>1282</v>
      </c>
    </row>
    <row r="348" spans="1:5" x14ac:dyDescent="0.25">
      <c r="A348" s="1" t="s">
        <v>1283</v>
      </c>
      <c r="B348" s="3">
        <v>4039</v>
      </c>
      <c r="C348" s="24">
        <v>735029340133</v>
      </c>
      <c r="D348" s="9" t="s">
        <v>579</v>
      </c>
      <c r="E348" s="4" t="s">
        <v>1284</v>
      </c>
    </row>
    <row r="349" spans="1:5" x14ac:dyDescent="0.25">
      <c r="A349" s="1" t="s">
        <v>1285</v>
      </c>
      <c r="B349" s="3">
        <v>3488</v>
      </c>
      <c r="C349" s="24">
        <v>735029337393</v>
      </c>
      <c r="D349" s="9" t="s">
        <v>579</v>
      </c>
      <c r="E349" s="4" t="s">
        <v>1286</v>
      </c>
    </row>
    <row r="350" spans="1:5" x14ac:dyDescent="0.25">
      <c r="A350" s="1" t="s">
        <v>1287</v>
      </c>
      <c r="B350" s="3">
        <v>5450</v>
      </c>
      <c r="C350" s="24">
        <v>735029337409</v>
      </c>
      <c r="D350" s="9" t="s">
        <v>579</v>
      </c>
      <c r="E350" s="4" t="s">
        <v>1288</v>
      </c>
    </row>
    <row r="351" spans="1:5" x14ac:dyDescent="0.25">
      <c r="A351" s="1" t="s">
        <v>1289</v>
      </c>
      <c r="B351" s="3">
        <v>7848</v>
      </c>
      <c r="C351" s="24">
        <v>735029337294</v>
      </c>
      <c r="D351" s="9" t="s">
        <v>579</v>
      </c>
      <c r="E351" s="4" t="s">
        <v>1290</v>
      </c>
    </row>
    <row r="352" spans="1:5" x14ac:dyDescent="0.25">
      <c r="A352" s="1" t="s">
        <v>1291</v>
      </c>
      <c r="B352" s="3">
        <v>13952</v>
      </c>
      <c r="C352" s="24">
        <v>735029337416</v>
      </c>
      <c r="D352" s="9" t="s">
        <v>579</v>
      </c>
      <c r="E352" s="4" t="s">
        <v>1292</v>
      </c>
    </row>
    <row r="353" spans="1:5" x14ac:dyDescent="0.25">
      <c r="A353" s="1" t="s">
        <v>1293</v>
      </c>
      <c r="B353" s="3">
        <v>2616</v>
      </c>
      <c r="C353" s="24">
        <v>735029344759</v>
      </c>
      <c r="D353" s="9" t="s">
        <v>579</v>
      </c>
      <c r="E353" s="4" t="s">
        <v>1294</v>
      </c>
    </row>
    <row r="354" spans="1:5" x14ac:dyDescent="0.25">
      <c r="A354" s="1" t="s">
        <v>1295</v>
      </c>
      <c r="B354" s="3">
        <v>3488</v>
      </c>
      <c r="C354" s="24">
        <v>735029337157</v>
      </c>
      <c r="D354" s="9" t="s">
        <v>579</v>
      </c>
      <c r="E354" s="4" t="s">
        <v>1296</v>
      </c>
    </row>
    <row r="355" spans="1:5" x14ac:dyDescent="0.25">
      <c r="A355" s="1" t="s">
        <v>1297</v>
      </c>
      <c r="B355" s="3">
        <v>6976</v>
      </c>
      <c r="C355" s="24">
        <v>735029344674</v>
      </c>
      <c r="D355" s="9" t="s">
        <v>579</v>
      </c>
      <c r="E355" s="4" t="s">
        <v>1298</v>
      </c>
    </row>
    <row r="356" spans="1:5" x14ac:dyDescent="0.25">
      <c r="A356" s="1" t="s">
        <v>1299</v>
      </c>
      <c r="B356" s="3">
        <v>5450</v>
      </c>
      <c r="C356" s="24">
        <v>735029337164</v>
      </c>
      <c r="D356" s="9" t="s">
        <v>579</v>
      </c>
      <c r="E356" s="4" t="s">
        <v>1300</v>
      </c>
    </row>
    <row r="357" spans="1:5" x14ac:dyDescent="0.25">
      <c r="A357" s="1" t="s">
        <v>1301</v>
      </c>
      <c r="B357" s="3">
        <v>7848</v>
      </c>
      <c r="C357" s="24">
        <v>735029337171</v>
      </c>
      <c r="D357" s="9" t="s">
        <v>579</v>
      </c>
      <c r="E357" s="4" t="s">
        <v>1302</v>
      </c>
    </row>
    <row r="358" spans="1:5" x14ac:dyDescent="0.25">
      <c r="A358" s="1" t="s">
        <v>1303</v>
      </c>
      <c r="B358" s="3">
        <v>10682</v>
      </c>
      <c r="C358" s="24">
        <v>735029338338</v>
      </c>
      <c r="D358" s="9" t="s">
        <v>579</v>
      </c>
      <c r="E358" s="4" t="s">
        <v>1304</v>
      </c>
    </row>
    <row r="359" spans="1:5" x14ac:dyDescent="0.25">
      <c r="A359" s="1" t="s">
        <v>1305</v>
      </c>
      <c r="B359" s="3">
        <v>6976</v>
      </c>
      <c r="C359" s="24">
        <v>735029338918</v>
      </c>
      <c r="D359" s="9" t="s">
        <v>579</v>
      </c>
      <c r="E359" s="4" t="s">
        <v>1306</v>
      </c>
    </row>
    <row r="360" spans="1:5" x14ac:dyDescent="0.25">
      <c r="A360" s="1" t="s">
        <v>1307</v>
      </c>
      <c r="B360" s="3">
        <v>13952</v>
      </c>
      <c r="C360" s="24">
        <v>735029345602</v>
      </c>
      <c r="D360" s="9" t="s">
        <v>579</v>
      </c>
      <c r="E360" s="4" t="s">
        <v>1308</v>
      </c>
    </row>
    <row r="361" spans="1:5" x14ac:dyDescent="0.25">
      <c r="A361" s="1" t="s">
        <v>1309</v>
      </c>
      <c r="B361" s="3">
        <v>24200</v>
      </c>
      <c r="C361" s="24">
        <v>735029347750</v>
      </c>
      <c r="D361" s="9" t="s">
        <v>579</v>
      </c>
      <c r="E361" s="4" t="s">
        <v>1310</v>
      </c>
    </row>
    <row r="362" spans="1:5" x14ac:dyDescent="0.25">
      <c r="A362" s="1" t="s">
        <v>1311</v>
      </c>
      <c r="B362" s="3">
        <v>23232</v>
      </c>
      <c r="C362" s="24">
        <v>735029342687</v>
      </c>
      <c r="D362" s="9" t="s">
        <v>579</v>
      </c>
      <c r="E362" s="4" t="s">
        <v>1312</v>
      </c>
    </row>
    <row r="363" spans="1:5" x14ac:dyDescent="0.25">
      <c r="A363" s="1" t="s">
        <v>1313</v>
      </c>
      <c r="B363" s="3">
        <v>3872</v>
      </c>
      <c r="C363" s="24">
        <v>735029345145</v>
      </c>
      <c r="D363" s="9" t="s">
        <v>579</v>
      </c>
      <c r="E363" s="4" t="s">
        <v>1314</v>
      </c>
    </row>
    <row r="364" spans="1:5" x14ac:dyDescent="0.25">
      <c r="A364" s="1" t="s">
        <v>1315</v>
      </c>
      <c r="B364" s="3">
        <v>6050</v>
      </c>
      <c r="C364" s="24">
        <v>735029345152</v>
      </c>
      <c r="D364" s="9" t="s">
        <v>579</v>
      </c>
      <c r="E364" s="4" t="s">
        <v>1316</v>
      </c>
    </row>
    <row r="365" spans="1:5" x14ac:dyDescent="0.25">
      <c r="A365" s="1" t="s">
        <v>1317</v>
      </c>
      <c r="B365" s="3">
        <v>8712</v>
      </c>
      <c r="C365" s="24"/>
      <c r="D365" s="9" t="s">
        <v>579</v>
      </c>
      <c r="E365" s="4" t="s">
        <v>1318</v>
      </c>
    </row>
    <row r="366" spans="1:5" x14ac:dyDescent="0.25">
      <c r="A366" s="1" t="s">
        <v>1319</v>
      </c>
      <c r="B366" s="3">
        <v>11858</v>
      </c>
      <c r="C366" s="24">
        <v>735029347606</v>
      </c>
      <c r="D366" s="9" t="s">
        <v>579</v>
      </c>
      <c r="E366" s="4" t="s">
        <v>1320</v>
      </c>
    </row>
    <row r="367" spans="1:5" x14ac:dyDescent="0.25">
      <c r="A367" s="1" t="s">
        <v>1321</v>
      </c>
      <c r="B367" s="3">
        <v>15488</v>
      </c>
      <c r="C367" s="24">
        <v>735029345169</v>
      </c>
      <c r="D367" s="9" t="s">
        <v>579</v>
      </c>
      <c r="E367" s="4" t="s">
        <v>1322</v>
      </c>
    </row>
    <row r="368" spans="1:5" x14ac:dyDescent="0.25">
      <c r="A368" s="1" t="s">
        <v>1323</v>
      </c>
      <c r="B368" s="3">
        <v>209</v>
      </c>
      <c r="C368" s="24">
        <v>735029301028</v>
      </c>
      <c r="D368" s="9" t="s">
        <v>1324</v>
      </c>
      <c r="E368" s="4" t="s">
        <v>1325</v>
      </c>
    </row>
    <row r="369" spans="1:5" x14ac:dyDescent="0.25">
      <c r="A369" s="1" t="s">
        <v>1326</v>
      </c>
      <c r="B369" s="3">
        <v>229</v>
      </c>
      <c r="C369" s="24">
        <v>735029348238</v>
      </c>
      <c r="D369" s="9" t="s">
        <v>579</v>
      </c>
      <c r="E369" s="4" t="s">
        <v>1327</v>
      </c>
    </row>
    <row r="370" spans="1:5" x14ac:dyDescent="0.25">
      <c r="A370" s="1" t="s">
        <v>1328</v>
      </c>
      <c r="B370" s="3">
        <v>209</v>
      </c>
      <c r="C370" s="24">
        <v>735029301035</v>
      </c>
      <c r="D370" s="9" t="s">
        <v>1324</v>
      </c>
      <c r="E370" s="4" t="s">
        <v>1329</v>
      </c>
    </row>
    <row r="371" spans="1:5" x14ac:dyDescent="0.25">
      <c r="A371" s="1" t="s">
        <v>1330</v>
      </c>
      <c r="B371" s="3">
        <v>229</v>
      </c>
      <c r="C371" s="24">
        <v>735029348252</v>
      </c>
      <c r="D371" s="9" t="s">
        <v>579</v>
      </c>
      <c r="E371" s="4" t="s">
        <v>1331</v>
      </c>
    </row>
    <row r="372" spans="1:5" x14ac:dyDescent="0.25">
      <c r="A372" s="1" t="s">
        <v>1332</v>
      </c>
      <c r="B372" s="3">
        <v>209</v>
      </c>
      <c r="C372" s="24">
        <v>735029301042</v>
      </c>
      <c r="D372" s="9" t="s">
        <v>1324</v>
      </c>
      <c r="E372" s="4" t="s">
        <v>1333</v>
      </c>
    </row>
    <row r="373" spans="1:5" x14ac:dyDescent="0.25">
      <c r="A373" s="1" t="s">
        <v>1334</v>
      </c>
      <c r="B373" s="3">
        <v>839</v>
      </c>
      <c r="C373" s="24">
        <v>735029308157</v>
      </c>
      <c r="D373" s="9" t="s">
        <v>1324</v>
      </c>
      <c r="E373" s="4" t="s">
        <v>1335</v>
      </c>
    </row>
    <row r="374" spans="1:5" x14ac:dyDescent="0.25">
      <c r="A374" s="1" t="s">
        <v>1336</v>
      </c>
      <c r="B374" s="3">
        <v>1249</v>
      </c>
      <c r="C374" s="24">
        <v>735029308164</v>
      </c>
      <c r="D374" s="9" t="s">
        <v>1324</v>
      </c>
      <c r="E374" s="4" t="s">
        <v>1337</v>
      </c>
    </row>
    <row r="375" spans="1:5" x14ac:dyDescent="0.25">
      <c r="A375" s="1" t="s">
        <v>1338</v>
      </c>
      <c r="B375" s="3">
        <v>849</v>
      </c>
      <c r="C375" s="24">
        <v>735029308171</v>
      </c>
      <c r="D375" s="9" t="s">
        <v>1324</v>
      </c>
      <c r="E375" s="4" t="s">
        <v>1339</v>
      </c>
    </row>
    <row r="376" spans="1:5" x14ac:dyDescent="0.25">
      <c r="A376" s="1" t="s">
        <v>1340</v>
      </c>
      <c r="B376" s="3">
        <v>1269</v>
      </c>
      <c r="C376" s="24">
        <v>735029308195</v>
      </c>
      <c r="D376" s="9" t="s">
        <v>1324</v>
      </c>
      <c r="E376" s="4" t="s">
        <v>1341</v>
      </c>
    </row>
    <row r="377" spans="1:5" x14ac:dyDescent="0.25">
      <c r="A377" s="1" t="s">
        <v>1342</v>
      </c>
      <c r="B377" s="3">
        <v>109</v>
      </c>
      <c r="C377" s="24">
        <v>735029314462</v>
      </c>
      <c r="D377" s="9" t="s">
        <v>579</v>
      </c>
      <c r="E377" s="4" t="s">
        <v>1343</v>
      </c>
    </row>
    <row r="378" spans="1:5" x14ac:dyDescent="0.25">
      <c r="A378" s="1" t="s">
        <v>1344</v>
      </c>
      <c r="B378" s="3">
        <v>989</v>
      </c>
      <c r="C378" s="24">
        <v>735029330066</v>
      </c>
      <c r="D378" s="9" t="s">
        <v>579</v>
      </c>
      <c r="E378" s="4" t="s">
        <v>1345</v>
      </c>
    </row>
    <row r="379" spans="1:5" x14ac:dyDescent="0.25">
      <c r="A379" s="1" t="s">
        <v>1346</v>
      </c>
      <c r="B379" s="3">
        <v>989</v>
      </c>
      <c r="C379" s="24">
        <v>735029330042</v>
      </c>
      <c r="D379" s="9" t="s">
        <v>579</v>
      </c>
      <c r="E379" s="4" t="s">
        <v>1347</v>
      </c>
    </row>
    <row r="380" spans="1:5" x14ac:dyDescent="0.25">
      <c r="A380" s="1" t="s">
        <v>1348</v>
      </c>
      <c r="B380" s="3">
        <v>3629</v>
      </c>
      <c r="C380" s="24">
        <v>735029303459</v>
      </c>
      <c r="D380" s="9" t="s">
        <v>579</v>
      </c>
      <c r="E380" s="4" t="s">
        <v>1349</v>
      </c>
    </row>
    <row r="381" spans="1:5" x14ac:dyDescent="0.25">
      <c r="A381" s="1" t="s">
        <v>1350</v>
      </c>
      <c r="B381" s="3">
        <v>5019</v>
      </c>
      <c r="C381" s="24">
        <v>735029303480</v>
      </c>
      <c r="D381" s="9" t="s">
        <v>579</v>
      </c>
      <c r="E381" s="4" t="s">
        <v>1351</v>
      </c>
    </row>
    <row r="382" spans="1:5" x14ac:dyDescent="0.25">
      <c r="A382" s="1" t="s">
        <v>1352</v>
      </c>
      <c r="B382" s="3">
        <v>5439</v>
      </c>
      <c r="C382" s="24">
        <v>735029303466</v>
      </c>
      <c r="D382" s="9" t="s">
        <v>579</v>
      </c>
      <c r="E382" s="4" t="s">
        <v>1353</v>
      </c>
    </row>
    <row r="383" spans="1:5" x14ac:dyDescent="0.25">
      <c r="A383" s="1" t="s">
        <v>1354</v>
      </c>
      <c r="B383" s="3">
        <v>7619</v>
      </c>
      <c r="C383" s="24">
        <v>735029308454</v>
      </c>
      <c r="D383" s="9" t="s">
        <v>579</v>
      </c>
      <c r="E383" s="4" t="s">
        <v>1355</v>
      </c>
    </row>
    <row r="384" spans="1:5" x14ac:dyDescent="0.25">
      <c r="A384" s="1" t="s">
        <v>1356</v>
      </c>
      <c r="B384" s="3">
        <v>2659</v>
      </c>
      <c r="C384" s="24">
        <v>735029308478</v>
      </c>
      <c r="D384" s="9" t="s">
        <v>579</v>
      </c>
      <c r="E384" s="4" t="s">
        <v>1357</v>
      </c>
    </row>
    <row r="385" spans="1:5" x14ac:dyDescent="0.25">
      <c r="A385" s="1" t="s">
        <v>1358</v>
      </c>
      <c r="B385" s="3">
        <v>2779</v>
      </c>
      <c r="C385" s="24">
        <v>735029303442</v>
      </c>
      <c r="D385" s="9" t="s">
        <v>579</v>
      </c>
      <c r="E385" s="4" t="s">
        <v>1359</v>
      </c>
    </row>
    <row r="386" spans="1:5" x14ac:dyDescent="0.25">
      <c r="A386" s="1" t="s">
        <v>1360</v>
      </c>
      <c r="B386" s="3">
        <v>3819</v>
      </c>
      <c r="C386" s="24">
        <v>735029308218</v>
      </c>
      <c r="D386" s="9" t="s">
        <v>579</v>
      </c>
      <c r="E386" s="4" t="s">
        <v>1361</v>
      </c>
    </row>
    <row r="387" spans="1:5" x14ac:dyDescent="0.25">
      <c r="A387" s="1" t="s">
        <v>1427</v>
      </c>
      <c r="B387" s="3">
        <v>449</v>
      </c>
      <c r="C387" s="24">
        <v>735029264521</v>
      </c>
      <c r="D387" s="9" t="s">
        <v>579</v>
      </c>
      <c r="E387" s="4" t="s">
        <v>1428</v>
      </c>
    </row>
    <row r="388" spans="1:5" x14ac:dyDescent="0.25">
      <c r="A388" s="1" t="s">
        <v>1429</v>
      </c>
      <c r="B388" s="3">
        <v>419</v>
      </c>
      <c r="C388" s="24">
        <v>735029282945</v>
      </c>
      <c r="D388" s="9" t="s">
        <v>579</v>
      </c>
      <c r="E388" s="4" t="s">
        <v>1430</v>
      </c>
    </row>
    <row r="389" spans="1:5" x14ac:dyDescent="0.25">
      <c r="A389" s="1" t="s">
        <v>1431</v>
      </c>
      <c r="B389" s="3">
        <v>789</v>
      </c>
      <c r="C389" s="24">
        <v>735029265054</v>
      </c>
      <c r="D389" s="9" t="s">
        <v>579</v>
      </c>
      <c r="E389" s="4" t="s">
        <v>1432</v>
      </c>
    </row>
    <row r="390" spans="1:5" x14ac:dyDescent="0.25">
      <c r="A390" s="1" t="s">
        <v>1433</v>
      </c>
      <c r="B390" s="3">
        <v>1109</v>
      </c>
      <c r="C390" s="24">
        <v>735029314318</v>
      </c>
      <c r="D390" s="9" t="s">
        <v>579</v>
      </c>
      <c r="E390" s="4" t="s">
        <v>1434</v>
      </c>
    </row>
    <row r="391" spans="1:5" x14ac:dyDescent="0.25">
      <c r="A391" s="1" t="s">
        <v>1435</v>
      </c>
      <c r="B391" s="3">
        <v>3219</v>
      </c>
      <c r="C391" s="24">
        <v>735029302926</v>
      </c>
      <c r="D391" s="9" t="s">
        <v>579</v>
      </c>
      <c r="E391" s="4" t="s">
        <v>1436</v>
      </c>
    </row>
    <row r="392" spans="1:5" x14ac:dyDescent="0.25">
      <c r="A392" s="1" t="s">
        <v>1437</v>
      </c>
      <c r="B392" s="3">
        <v>829</v>
      </c>
      <c r="C392" s="24">
        <v>735029282419</v>
      </c>
      <c r="D392" s="9" t="s">
        <v>579</v>
      </c>
      <c r="E392" s="4" t="s">
        <v>1438</v>
      </c>
    </row>
    <row r="393" spans="1:5" x14ac:dyDescent="0.25">
      <c r="A393" s="1" t="s">
        <v>1439</v>
      </c>
      <c r="B393" s="3">
        <v>559</v>
      </c>
      <c r="C393" s="24">
        <v>735029299226</v>
      </c>
      <c r="D393" s="9" t="s">
        <v>579</v>
      </c>
      <c r="E393" s="4" t="s">
        <v>1440</v>
      </c>
    </row>
    <row r="394" spans="1:5" x14ac:dyDescent="0.25">
      <c r="A394" s="1" t="s">
        <v>1441</v>
      </c>
      <c r="B394" s="3">
        <v>2509</v>
      </c>
      <c r="C394" s="24">
        <v>735029302469</v>
      </c>
      <c r="D394" s="9" t="s">
        <v>579</v>
      </c>
      <c r="E394" s="4" t="s">
        <v>1442</v>
      </c>
    </row>
    <row r="395" spans="1:5" x14ac:dyDescent="0.25">
      <c r="A395" s="1" t="s">
        <v>1443</v>
      </c>
      <c r="B395" s="3">
        <v>2059</v>
      </c>
      <c r="C395" s="24">
        <v>735029302452</v>
      </c>
      <c r="D395" s="9" t="s">
        <v>579</v>
      </c>
      <c r="E395" s="4" t="s">
        <v>1444</v>
      </c>
    </row>
    <row r="396" spans="1:5" x14ac:dyDescent="0.25">
      <c r="A396" s="1" t="s">
        <v>1445</v>
      </c>
      <c r="B396" s="3">
        <v>269</v>
      </c>
      <c r="C396" s="24">
        <v>735029300205</v>
      </c>
      <c r="D396" s="9" t="s">
        <v>579</v>
      </c>
      <c r="E396" s="4" t="s">
        <v>1446</v>
      </c>
    </row>
    <row r="397" spans="1:5" x14ac:dyDescent="0.25">
      <c r="A397" s="1" t="s">
        <v>1362</v>
      </c>
      <c r="B397" s="3">
        <v>239</v>
      </c>
      <c r="C397" s="24">
        <v>735029274490</v>
      </c>
      <c r="D397" s="9" t="s">
        <v>579</v>
      </c>
      <c r="E397" s="4" t="s">
        <v>1363</v>
      </c>
    </row>
    <row r="398" spans="1:5" x14ac:dyDescent="0.25">
      <c r="A398" s="1" t="s">
        <v>1364</v>
      </c>
      <c r="B398" s="3">
        <v>959</v>
      </c>
      <c r="C398" s="24">
        <v>735029311362</v>
      </c>
      <c r="D398" s="9" t="s">
        <v>579</v>
      </c>
      <c r="E398" s="4" t="s">
        <v>1365</v>
      </c>
    </row>
    <row r="399" spans="1:5" x14ac:dyDescent="0.25">
      <c r="A399" s="1" t="s">
        <v>1366</v>
      </c>
      <c r="B399" s="3">
        <v>429</v>
      </c>
      <c r="C399" s="24">
        <v>735029284048</v>
      </c>
      <c r="D399" s="9" t="s">
        <v>579</v>
      </c>
      <c r="E399" s="4" t="s">
        <v>1367</v>
      </c>
    </row>
    <row r="400" spans="1:5" x14ac:dyDescent="0.25">
      <c r="A400" s="1" t="s">
        <v>1368</v>
      </c>
      <c r="B400" s="3">
        <v>919</v>
      </c>
      <c r="C400" s="24">
        <v>735029302438</v>
      </c>
      <c r="D400" s="9" t="s">
        <v>1324</v>
      </c>
      <c r="E400" s="4" t="s">
        <v>1369</v>
      </c>
    </row>
    <row r="401" spans="1:5" x14ac:dyDescent="0.25">
      <c r="A401" s="1" t="s">
        <v>1370</v>
      </c>
      <c r="B401" s="3">
        <v>729</v>
      </c>
      <c r="C401" s="24">
        <v>735029278771</v>
      </c>
      <c r="D401" s="9" t="s">
        <v>1324</v>
      </c>
      <c r="E401" s="4" t="s">
        <v>1371</v>
      </c>
    </row>
    <row r="402" spans="1:5" x14ac:dyDescent="0.25">
      <c r="A402" s="1" t="s">
        <v>1372</v>
      </c>
      <c r="B402" s="3">
        <v>729</v>
      </c>
      <c r="C402" s="24">
        <v>735029300847</v>
      </c>
      <c r="D402" s="9" t="s">
        <v>1324</v>
      </c>
      <c r="E402" s="4" t="s">
        <v>1373</v>
      </c>
    </row>
    <row r="403" spans="1:5" x14ac:dyDescent="0.25">
      <c r="A403" s="1" t="s">
        <v>1374</v>
      </c>
      <c r="B403" s="3">
        <v>729</v>
      </c>
      <c r="C403" s="24">
        <v>735029308669</v>
      </c>
      <c r="D403" s="9" t="s">
        <v>1324</v>
      </c>
      <c r="E403" s="4" t="s">
        <v>1375</v>
      </c>
    </row>
    <row r="404" spans="1:5" x14ac:dyDescent="0.25">
      <c r="A404" s="1" t="s">
        <v>1376</v>
      </c>
      <c r="B404" s="3">
        <v>729</v>
      </c>
      <c r="C404" s="24">
        <v>735029317173</v>
      </c>
      <c r="D404" s="9" t="s">
        <v>1324</v>
      </c>
      <c r="E404" s="4" t="s">
        <v>1377</v>
      </c>
    </row>
    <row r="405" spans="1:5" x14ac:dyDescent="0.25">
      <c r="A405" s="1" t="s">
        <v>1378</v>
      </c>
      <c r="B405" s="3">
        <v>919</v>
      </c>
      <c r="C405" s="24">
        <v>735029301455</v>
      </c>
      <c r="D405" s="9" t="s">
        <v>1324</v>
      </c>
      <c r="E405" s="4" t="s">
        <v>1379</v>
      </c>
    </row>
    <row r="406" spans="1:5" x14ac:dyDescent="0.25">
      <c r="A406" s="1" t="s">
        <v>1380</v>
      </c>
      <c r="B406" s="3">
        <v>649</v>
      </c>
      <c r="C406" s="24">
        <v>735029300120</v>
      </c>
      <c r="D406" s="9" t="s">
        <v>579</v>
      </c>
      <c r="E406" s="4" t="s">
        <v>1381</v>
      </c>
    </row>
    <row r="407" spans="1:5" x14ac:dyDescent="0.25">
      <c r="A407" s="1" t="s">
        <v>1382</v>
      </c>
      <c r="B407" s="3">
        <v>179</v>
      </c>
      <c r="C407" s="24">
        <v>735029310402</v>
      </c>
      <c r="D407" s="9" t="s">
        <v>579</v>
      </c>
      <c r="E407" s="4" t="s">
        <v>1383</v>
      </c>
    </row>
    <row r="408" spans="1:5" x14ac:dyDescent="0.25">
      <c r="A408" s="1" t="s">
        <v>1384</v>
      </c>
      <c r="B408" s="3">
        <v>179</v>
      </c>
      <c r="C408" s="24">
        <v>735029310419</v>
      </c>
      <c r="D408" s="9" t="s">
        <v>579</v>
      </c>
      <c r="E408" s="4" t="s">
        <v>1383</v>
      </c>
    </row>
    <row r="409" spans="1:5" x14ac:dyDescent="0.25">
      <c r="A409" s="1" t="s">
        <v>1385</v>
      </c>
      <c r="B409" s="3">
        <v>179</v>
      </c>
      <c r="C409" s="24">
        <v>735029310440</v>
      </c>
      <c r="D409" s="9" t="s">
        <v>579</v>
      </c>
      <c r="E409" s="4" t="s">
        <v>1383</v>
      </c>
    </row>
    <row r="410" spans="1:5" x14ac:dyDescent="0.25">
      <c r="A410" s="1" t="s">
        <v>1386</v>
      </c>
      <c r="B410" s="3">
        <v>179</v>
      </c>
      <c r="C410" s="24">
        <v>735029310457</v>
      </c>
      <c r="D410" s="9" t="s">
        <v>579</v>
      </c>
      <c r="E410" s="4" t="s">
        <v>1383</v>
      </c>
    </row>
    <row r="411" spans="1:5" x14ac:dyDescent="0.25">
      <c r="A411" s="1" t="s">
        <v>1387</v>
      </c>
      <c r="B411" s="3">
        <v>179</v>
      </c>
      <c r="C411" s="24">
        <v>735029310426</v>
      </c>
      <c r="D411" s="9" t="s">
        <v>579</v>
      </c>
      <c r="E411" s="4" t="s">
        <v>1383</v>
      </c>
    </row>
    <row r="412" spans="1:5" x14ac:dyDescent="0.25">
      <c r="A412" s="1" t="s">
        <v>1388</v>
      </c>
      <c r="B412" s="3">
        <v>179</v>
      </c>
      <c r="C412" s="24">
        <v>735029310433</v>
      </c>
      <c r="D412" s="9" t="s">
        <v>579</v>
      </c>
      <c r="E412" s="4" t="s">
        <v>1383</v>
      </c>
    </row>
    <row r="413" spans="1:5" x14ac:dyDescent="0.25">
      <c r="A413" s="1" t="s">
        <v>1389</v>
      </c>
      <c r="B413" s="3">
        <v>179</v>
      </c>
      <c r="C413" s="24">
        <v>735029310464</v>
      </c>
      <c r="D413" s="9" t="s">
        <v>579</v>
      </c>
      <c r="E413" s="4" t="s">
        <v>1383</v>
      </c>
    </row>
    <row r="414" spans="1:5" x14ac:dyDescent="0.25">
      <c r="A414" s="1" t="s">
        <v>1390</v>
      </c>
      <c r="B414" s="3">
        <v>179</v>
      </c>
      <c r="C414" s="24">
        <v>735029310471</v>
      </c>
      <c r="D414" s="9" t="s">
        <v>579</v>
      </c>
      <c r="E414" s="4" t="s">
        <v>1383</v>
      </c>
    </row>
    <row r="415" spans="1:5" x14ac:dyDescent="0.25">
      <c r="A415" s="1" t="s">
        <v>1391</v>
      </c>
      <c r="B415" s="3">
        <v>179</v>
      </c>
      <c r="C415" s="24">
        <v>735029313861</v>
      </c>
      <c r="D415" s="9" t="s">
        <v>579</v>
      </c>
      <c r="E415" s="4" t="s">
        <v>1383</v>
      </c>
    </row>
    <row r="416" spans="1:5" x14ac:dyDescent="0.25">
      <c r="A416" s="1" t="s">
        <v>1392</v>
      </c>
      <c r="B416" s="3">
        <v>179</v>
      </c>
      <c r="C416" s="24">
        <v>735029325543</v>
      </c>
      <c r="D416" s="9" t="s">
        <v>579</v>
      </c>
      <c r="E416" s="4" t="s">
        <v>1383</v>
      </c>
    </row>
    <row r="417" spans="1:7" x14ac:dyDescent="0.25">
      <c r="A417" s="1" t="s">
        <v>1393</v>
      </c>
      <c r="B417" s="3">
        <v>179</v>
      </c>
      <c r="C417" s="24">
        <v>735029318392</v>
      </c>
      <c r="D417" s="9" t="s">
        <v>579</v>
      </c>
      <c r="E417" s="4" t="s">
        <v>1383</v>
      </c>
    </row>
    <row r="418" spans="1:7" x14ac:dyDescent="0.25">
      <c r="A418" s="1" t="s">
        <v>1394</v>
      </c>
      <c r="B418" s="3">
        <v>49</v>
      </c>
      <c r="C418" s="24">
        <v>735029270478</v>
      </c>
      <c r="D418" s="9" t="s">
        <v>579</v>
      </c>
      <c r="E418" s="4" t="s">
        <v>1395</v>
      </c>
    </row>
    <row r="419" spans="1:7" x14ac:dyDescent="0.25">
      <c r="A419" s="1" t="s">
        <v>1396</v>
      </c>
      <c r="B419" s="3">
        <v>49</v>
      </c>
      <c r="C419" s="24">
        <v>735029279174</v>
      </c>
      <c r="D419" s="9" t="s">
        <v>579</v>
      </c>
      <c r="E419" s="4" t="s">
        <v>1397</v>
      </c>
    </row>
    <row r="420" spans="1:7" x14ac:dyDescent="0.25">
      <c r="A420" s="1" t="s">
        <v>1398</v>
      </c>
      <c r="B420" s="3">
        <v>49</v>
      </c>
      <c r="C420" s="24">
        <v>735029281962</v>
      </c>
      <c r="D420" s="9" t="s">
        <v>579</v>
      </c>
      <c r="E420" s="4" t="s">
        <v>1399</v>
      </c>
    </row>
    <row r="421" spans="1:7" x14ac:dyDescent="0.25">
      <c r="A421" s="1" t="s">
        <v>1400</v>
      </c>
      <c r="B421" s="3">
        <v>49</v>
      </c>
      <c r="C421" s="24">
        <v>735029314349</v>
      </c>
      <c r="D421" s="9" t="s">
        <v>579</v>
      </c>
      <c r="E421" s="4" t="s">
        <v>1401</v>
      </c>
    </row>
    <row r="422" spans="1:7" x14ac:dyDescent="0.25">
      <c r="A422" s="1" t="s">
        <v>1402</v>
      </c>
      <c r="B422" s="3">
        <v>49</v>
      </c>
      <c r="C422" s="24">
        <v>735029312284</v>
      </c>
      <c r="D422" s="9" t="s">
        <v>579</v>
      </c>
      <c r="E422" s="4" t="s">
        <v>1397</v>
      </c>
    </row>
    <row r="423" spans="1:7" x14ac:dyDescent="0.25">
      <c r="A423" s="1" t="s">
        <v>1403</v>
      </c>
      <c r="B423" s="3">
        <v>2369</v>
      </c>
      <c r="C423" s="24">
        <v>735029283485</v>
      </c>
      <c r="D423" s="9" t="s">
        <v>579</v>
      </c>
      <c r="E423" s="4" t="s">
        <v>1404</v>
      </c>
    </row>
    <row r="424" spans="1:7" x14ac:dyDescent="0.25">
      <c r="A424" s="1" t="s">
        <v>1447</v>
      </c>
      <c r="B424" s="3">
        <v>209</v>
      </c>
      <c r="C424" s="24">
        <v>735029269205</v>
      </c>
      <c r="D424" s="9" t="s">
        <v>579</v>
      </c>
      <c r="E424" s="4" t="s">
        <v>1448</v>
      </c>
    </row>
    <row r="425" spans="1:7" x14ac:dyDescent="0.25">
      <c r="A425" s="1" t="s">
        <v>1449</v>
      </c>
      <c r="B425" s="3">
        <v>1399</v>
      </c>
      <c r="C425" s="24">
        <v>735029310747</v>
      </c>
      <c r="D425" s="9" t="s">
        <v>579</v>
      </c>
      <c r="E425" s="4" t="s">
        <v>1450</v>
      </c>
    </row>
    <row r="426" spans="1:7" x14ac:dyDescent="0.25">
      <c r="A426" s="1" t="s">
        <v>1451</v>
      </c>
      <c r="B426" s="3">
        <v>549</v>
      </c>
      <c r="C426" s="24">
        <v>735029314387</v>
      </c>
      <c r="D426" s="9" t="s">
        <v>684</v>
      </c>
      <c r="E426" s="4" t="s">
        <v>1452</v>
      </c>
      <c r="F426" s="2" t="s">
        <v>1453</v>
      </c>
      <c r="G426" s="1">
        <v>29.3</v>
      </c>
    </row>
    <row r="427" spans="1:7" x14ac:dyDescent="0.25">
      <c r="A427" s="1" t="s">
        <v>1454</v>
      </c>
      <c r="B427" s="3">
        <v>119</v>
      </c>
      <c r="C427" s="24">
        <v>735029314073</v>
      </c>
      <c r="D427" s="9" t="s">
        <v>548</v>
      </c>
      <c r="E427" s="4" t="s">
        <v>1455</v>
      </c>
      <c r="F427" s="2" t="s">
        <v>1456</v>
      </c>
      <c r="G427" s="1">
        <v>2</v>
      </c>
    </row>
    <row r="428" spans="1:7" x14ac:dyDescent="0.25">
      <c r="A428" s="1" t="s">
        <v>1457</v>
      </c>
      <c r="B428" s="3">
        <v>319</v>
      </c>
      <c r="C428" s="24">
        <v>735029275640</v>
      </c>
      <c r="D428" s="9" t="s">
        <v>684</v>
      </c>
      <c r="E428" s="4" t="s">
        <v>1458</v>
      </c>
      <c r="F428" s="2" t="s">
        <v>1459</v>
      </c>
      <c r="G428" s="1">
        <v>10.5</v>
      </c>
    </row>
    <row r="429" spans="1:7" x14ac:dyDescent="0.25">
      <c r="A429" s="1" t="s">
        <v>1460</v>
      </c>
      <c r="B429" s="3">
        <v>329</v>
      </c>
      <c r="C429" s="24">
        <v>735029304111</v>
      </c>
      <c r="D429" s="9" t="s">
        <v>548</v>
      </c>
      <c r="E429" s="4" t="s">
        <v>1461</v>
      </c>
      <c r="F429" s="2" t="s">
        <v>1462</v>
      </c>
      <c r="G429" s="1">
        <v>8.6999999999999993</v>
      </c>
    </row>
    <row r="430" spans="1:7" x14ac:dyDescent="0.25">
      <c r="A430" s="1" t="s">
        <v>1463</v>
      </c>
      <c r="B430" s="3">
        <v>879</v>
      </c>
      <c r="C430" s="24">
        <v>735029337720</v>
      </c>
      <c r="D430" s="9" t="s">
        <v>684</v>
      </c>
      <c r="E430" s="4" t="s">
        <v>1464</v>
      </c>
    </row>
    <row r="431" spans="1:7" x14ac:dyDescent="0.25">
      <c r="A431" s="1" t="s">
        <v>1465</v>
      </c>
      <c r="B431" s="3">
        <v>44</v>
      </c>
      <c r="C431" s="24">
        <v>735029276081</v>
      </c>
      <c r="D431" s="9" t="s">
        <v>548</v>
      </c>
      <c r="E431" s="4" t="s">
        <v>1466</v>
      </c>
      <c r="F431" s="2" t="s">
        <v>1467</v>
      </c>
      <c r="G431" s="1">
        <v>1.75</v>
      </c>
    </row>
    <row r="432" spans="1:7" x14ac:dyDescent="0.25">
      <c r="A432" s="1" t="s">
        <v>1468</v>
      </c>
      <c r="B432" s="3">
        <v>44</v>
      </c>
      <c r="C432" s="24">
        <v>735029278313</v>
      </c>
      <c r="D432" s="9" t="s">
        <v>548</v>
      </c>
      <c r="E432" s="4" t="s">
        <v>1469</v>
      </c>
    </row>
    <row r="433" spans="1:7" x14ac:dyDescent="0.25">
      <c r="A433" s="1" t="s">
        <v>1470</v>
      </c>
      <c r="B433" s="3">
        <v>54</v>
      </c>
      <c r="C433" s="24">
        <v>735029276098</v>
      </c>
      <c r="D433" s="9" t="s">
        <v>548</v>
      </c>
      <c r="E433" s="4" t="s">
        <v>1471</v>
      </c>
      <c r="F433" s="2" t="s">
        <v>1472</v>
      </c>
      <c r="G433" s="1">
        <v>5.65</v>
      </c>
    </row>
    <row r="434" spans="1:7" x14ac:dyDescent="0.25">
      <c r="A434" s="1" t="s">
        <v>1473</v>
      </c>
      <c r="B434" s="3">
        <v>54</v>
      </c>
      <c r="C434" s="24">
        <v>735029278320</v>
      </c>
      <c r="D434" s="9" t="s">
        <v>548</v>
      </c>
      <c r="E434" s="4" t="s">
        <v>1474</v>
      </c>
    </row>
    <row r="435" spans="1:7" x14ac:dyDescent="0.25">
      <c r="A435" s="1" t="s">
        <v>1475</v>
      </c>
      <c r="B435" s="3">
        <v>89</v>
      </c>
      <c r="C435" s="24">
        <v>735029276104</v>
      </c>
      <c r="D435" s="9" t="s">
        <v>548</v>
      </c>
      <c r="E435" s="4" t="s">
        <v>1476</v>
      </c>
      <c r="F435" s="2" t="s">
        <v>1472</v>
      </c>
      <c r="G435" s="1">
        <v>10.5</v>
      </c>
    </row>
    <row r="436" spans="1:7" x14ac:dyDescent="0.25">
      <c r="A436" s="1" t="s">
        <v>1477</v>
      </c>
      <c r="B436" s="3">
        <v>89</v>
      </c>
      <c r="C436" s="24">
        <v>735029278337</v>
      </c>
      <c r="D436" s="9" t="s">
        <v>548</v>
      </c>
      <c r="E436" s="4" t="s">
        <v>1478</v>
      </c>
    </row>
    <row r="437" spans="1:7" x14ac:dyDescent="0.25">
      <c r="A437" s="1" t="s">
        <v>1479</v>
      </c>
      <c r="B437" s="3">
        <v>359</v>
      </c>
      <c r="C437" s="24">
        <v>735029317999</v>
      </c>
      <c r="D437" s="9" t="s">
        <v>548</v>
      </c>
      <c r="E437" s="4" t="s">
        <v>1480</v>
      </c>
      <c r="F437" s="2" t="s">
        <v>1481</v>
      </c>
      <c r="G437" s="1">
        <v>9.85</v>
      </c>
    </row>
    <row r="438" spans="1:7" x14ac:dyDescent="0.25">
      <c r="A438" s="1" t="s">
        <v>1482</v>
      </c>
      <c r="B438" s="3">
        <v>1069</v>
      </c>
      <c r="C438" s="24">
        <v>735029339212</v>
      </c>
      <c r="D438" s="9" t="s">
        <v>684</v>
      </c>
      <c r="E438" s="4" t="s">
        <v>1483</v>
      </c>
    </row>
    <row r="439" spans="1:7" x14ac:dyDescent="0.25">
      <c r="A439" s="1" t="s">
        <v>1484</v>
      </c>
      <c r="B439" s="3">
        <v>1249</v>
      </c>
      <c r="C439" s="24">
        <v>735029339120</v>
      </c>
      <c r="D439" s="9" t="s">
        <v>684</v>
      </c>
      <c r="E439" s="4" t="s">
        <v>1485</v>
      </c>
    </row>
    <row r="440" spans="1:7" x14ac:dyDescent="0.25">
      <c r="A440" s="1" t="s">
        <v>1486</v>
      </c>
      <c r="B440" s="3">
        <v>439</v>
      </c>
      <c r="C440" s="24">
        <v>735029272335</v>
      </c>
      <c r="D440" s="9" t="s">
        <v>548</v>
      </c>
      <c r="E440" s="4" t="s">
        <v>1487</v>
      </c>
      <c r="F440" s="2" t="s">
        <v>1488</v>
      </c>
      <c r="G440" s="1">
        <v>20</v>
      </c>
    </row>
    <row r="441" spans="1:7" x14ac:dyDescent="0.25">
      <c r="A441" s="1" t="s">
        <v>1489</v>
      </c>
      <c r="B441" s="3">
        <v>1159</v>
      </c>
      <c r="C441" s="24">
        <v>735029341505</v>
      </c>
      <c r="D441" s="9" t="s">
        <v>684</v>
      </c>
      <c r="E441" s="4" t="s">
        <v>1490</v>
      </c>
    </row>
    <row r="442" spans="1:7" x14ac:dyDescent="0.25">
      <c r="A442" s="1" t="s">
        <v>1491</v>
      </c>
      <c r="B442" s="3">
        <v>1319</v>
      </c>
      <c r="C442" s="24">
        <v>735029338963</v>
      </c>
      <c r="D442" s="9" t="s">
        <v>684</v>
      </c>
      <c r="E442" s="4" t="s">
        <v>1492</v>
      </c>
    </row>
    <row r="443" spans="1:7" x14ac:dyDescent="0.25">
      <c r="A443" s="1" t="s">
        <v>1493</v>
      </c>
      <c r="B443" s="3">
        <v>39</v>
      </c>
      <c r="C443" s="24">
        <v>735029200215</v>
      </c>
      <c r="D443" s="9" t="s">
        <v>548</v>
      </c>
      <c r="E443" s="4" t="s">
        <v>1494</v>
      </c>
      <c r="F443" s="2" t="s">
        <v>1495</v>
      </c>
      <c r="G443" s="1">
        <v>0.55000000000000004</v>
      </c>
    </row>
    <row r="444" spans="1:7" x14ac:dyDescent="0.25">
      <c r="A444" s="1" t="s">
        <v>1496</v>
      </c>
      <c r="B444" s="3">
        <v>44</v>
      </c>
      <c r="C444" s="24">
        <v>735029280910</v>
      </c>
      <c r="D444" s="9" t="s">
        <v>548</v>
      </c>
      <c r="E444" s="4" t="s">
        <v>1497</v>
      </c>
      <c r="F444" s="2" t="s">
        <v>1495</v>
      </c>
      <c r="G444" s="1">
        <v>0.55000000000000004</v>
      </c>
    </row>
    <row r="445" spans="1:7" x14ac:dyDescent="0.25">
      <c r="A445" s="1" t="s">
        <v>1498</v>
      </c>
      <c r="B445" s="3">
        <v>44</v>
      </c>
      <c r="C445" s="24">
        <v>735029192084</v>
      </c>
      <c r="D445" s="9" t="s">
        <v>548</v>
      </c>
      <c r="E445" s="4" t="s">
        <v>1499</v>
      </c>
      <c r="F445" s="2" t="s">
        <v>1500</v>
      </c>
      <c r="G445" s="1">
        <v>1.1000000000000001</v>
      </c>
    </row>
    <row r="446" spans="1:7" x14ac:dyDescent="0.25">
      <c r="A446" s="1" t="s">
        <v>1501</v>
      </c>
      <c r="B446" s="3">
        <v>49</v>
      </c>
      <c r="C446" s="24">
        <v>735029192091</v>
      </c>
      <c r="D446" s="9" t="s">
        <v>548</v>
      </c>
      <c r="E446" s="4" t="s">
        <v>1502</v>
      </c>
      <c r="F446" s="2" t="s">
        <v>1503</v>
      </c>
      <c r="G446" s="1">
        <v>2.2999999999999998</v>
      </c>
    </row>
    <row r="447" spans="1:7" x14ac:dyDescent="0.25">
      <c r="A447" s="1" t="s">
        <v>1504</v>
      </c>
      <c r="B447" s="3">
        <v>49</v>
      </c>
      <c r="C447" s="24">
        <v>735029233480</v>
      </c>
      <c r="D447" s="9" t="s">
        <v>548</v>
      </c>
      <c r="E447" s="4" t="s">
        <v>1502</v>
      </c>
      <c r="F447" s="2" t="s">
        <v>1503</v>
      </c>
      <c r="G447" s="1">
        <v>2.2999999999999998</v>
      </c>
    </row>
    <row r="448" spans="1:7" x14ac:dyDescent="0.25">
      <c r="A448" s="1" t="s">
        <v>1507</v>
      </c>
      <c r="B448" s="3">
        <v>59</v>
      </c>
      <c r="C448" s="24">
        <v>735029233497</v>
      </c>
      <c r="D448" s="9" t="s">
        <v>548</v>
      </c>
      <c r="E448" s="4" t="s">
        <v>1505</v>
      </c>
      <c r="F448" s="2" t="s">
        <v>1506</v>
      </c>
      <c r="G448" s="1">
        <v>3.4</v>
      </c>
    </row>
    <row r="449" spans="1:7" x14ac:dyDescent="0.25">
      <c r="A449" s="1" t="s">
        <v>1510</v>
      </c>
      <c r="B449" s="3">
        <v>89</v>
      </c>
      <c r="C449" s="24">
        <v>735029233510</v>
      </c>
      <c r="D449" s="9" t="s">
        <v>548</v>
      </c>
      <c r="E449" s="4" t="s">
        <v>1508</v>
      </c>
      <c r="F449" s="2" t="s">
        <v>1509</v>
      </c>
      <c r="G449" s="1">
        <v>5.9</v>
      </c>
    </row>
    <row r="450" spans="1:7" x14ac:dyDescent="0.25">
      <c r="A450" s="1" t="s">
        <v>1513</v>
      </c>
      <c r="B450" s="3">
        <v>129</v>
      </c>
      <c r="C450" s="24">
        <v>735029281597</v>
      </c>
      <c r="D450" s="9" t="s">
        <v>548</v>
      </c>
      <c r="E450" s="4" t="s">
        <v>1511</v>
      </c>
      <c r="F450" s="2" t="s">
        <v>1512</v>
      </c>
      <c r="G450" s="1">
        <v>6.5</v>
      </c>
    </row>
    <row r="451" spans="1:7" x14ac:dyDescent="0.25">
      <c r="A451" s="1" t="s">
        <v>1516</v>
      </c>
      <c r="B451" s="3">
        <v>149</v>
      </c>
      <c r="C451" s="24">
        <v>735029281689</v>
      </c>
      <c r="D451" s="9" t="s">
        <v>548</v>
      </c>
      <c r="E451" s="4" t="s">
        <v>1514</v>
      </c>
      <c r="F451" s="2" t="s">
        <v>1515</v>
      </c>
      <c r="G451" s="1">
        <v>7.7</v>
      </c>
    </row>
    <row r="452" spans="1:7" x14ac:dyDescent="0.25">
      <c r="A452" s="1" t="s">
        <v>1519</v>
      </c>
      <c r="B452" s="3">
        <v>199</v>
      </c>
      <c r="C452" s="24">
        <v>735029281764</v>
      </c>
      <c r="D452" s="9" t="s">
        <v>548</v>
      </c>
      <c r="E452" s="4" t="s">
        <v>1517</v>
      </c>
      <c r="F452" s="2" t="s">
        <v>1518</v>
      </c>
      <c r="G452" s="1">
        <v>9.9</v>
      </c>
    </row>
    <row r="453" spans="1:7" x14ac:dyDescent="0.25">
      <c r="A453" s="1" t="s">
        <v>1520</v>
      </c>
      <c r="B453" s="3">
        <v>299</v>
      </c>
      <c r="C453" s="24">
        <v>735029243120</v>
      </c>
      <c r="D453" s="9" t="s">
        <v>591</v>
      </c>
      <c r="E453" s="4" t="s">
        <v>1521</v>
      </c>
    </row>
    <row r="454" spans="1:7" x14ac:dyDescent="0.25">
      <c r="A454" s="1" t="s">
        <v>1522</v>
      </c>
      <c r="B454" s="3">
        <v>1149</v>
      </c>
      <c r="C454" s="24">
        <v>735029273073</v>
      </c>
      <c r="D454" s="9" t="s">
        <v>548</v>
      </c>
      <c r="E454" s="4" t="s">
        <v>1523</v>
      </c>
      <c r="F454" s="2" t="s">
        <v>1040</v>
      </c>
      <c r="G454" s="1">
        <v>73</v>
      </c>
    </row>
    <row r="455" spans="1:7" x14ac:dyDescent="0.25">
      <c r="A455" s="1" t="s">
        <v>1524</v>
      </c>
      <c r="B455" s="3">
        <v>1179</v>
      </c>
      <c r="C455" s="24">
        <v>735029273080</v>
      </c>
      <c r="D455" s="9" t="s">
        <v>548</v>
      </c>
      <c r="E455" s="4" t="s">
        <v>1525</v>
      </c>
      <c r="F455" s="2" t="s">
        <v>1040</v>
      </c>
      <c r="G455" s="1">
        <v>77</v>
      </c>
    </row>
    <row r="456" spans="1:7" x14ac:dyDescent="0.25">
      <c r="A456" s="1" t="s">
        <v>1526</v>
      </c>
      <c r="B456" s="3">
        <v>1219</v>
      </c>
      <c r="C456" s="24">
        <v>735029273110</v>
      </c>
      <c r="D456" s="9" t="s">
        <v>548</v>
      </c>
      <c r="E456" s="4" t="s">
        <v>1527</v>
      </c>
      <c r="F456" s="2" t="s">
        <v>1040</v>
      </c>
      <c r="G456" s="1">
        <v>79</v>
      </c>
    </row>
    <row r="457" spans="1:7" x14ac:dyDescent="0.25">
      <c r="A457" s="1" t="s">
        <v>1528</v>
      </c>
      <c r="B457" s="3">
        <v>1249</v>
      </c>
      <c r="C457" s="24">
        <v>735029273127</v>
      </c>
      <c r="D457" s="9" t="s">
        <v>548</v>
      </c>
      <c r="E457" s="4" t="s">
        <v>1529</v>
      </c>
      <c r="F457" s="2" t="s">
        <v>1040</v>
      </c>
      <c r="G457" s="1">
        <v>83</v>
      </c>
    </row>
    <row r="458" spans="1:7" x14ac:dyDescent="0.25">
      <c r="A458" s="1" t="s">
        <v>1530</v>
      </c>
      <c r="B458" s="3">
        <v>1289</v>
      </c>
      <c r="C458" s="24">
        <v>735029273134</v>
      </c>
      <c r="D458" s="9" t="s">
        <v>548</v>
      </c>
      <c r="E458" s="4" t="s">
        <v>1531</v>
      </c>
      <c r="F458" s="2" t="s">
        <v>1040</v>
      </c>
      <c r="G458" s="1">
        <v>88</v>
      </c>
    </row>
    <row r="459" spans="1:7" x14ac:dyDescent="0.25">
      <c r="A459" s="1" t="s">
        <v>1532</v>
      </c>
      <c r="B459" s="3">
        <v>2069</v>
      </c>
      <c r="C459" s="24">
        <v>735029275022</v>
      </c>
      <c r="D459" s="9" t="s">
        <v>548</v>
      </c>
      <c r="E459" s="4" t="s">
        <v>1533</v>
      </c>
      <c r="F459" s="2" t="s">
        <v>1040</v>
      </c>
      <c r="G459" s="1">
        <v>138</v>
      </c>
    </row>
    <row r="460" spans="1:7" x14ac:dyDescent="0.25">
      <c r="A460" s="1" t="s">
        <v>1534</v>
      </c>
      <c r="B460" s="3">
        <v>2079</v>
      </c>
      <c r="C460" s="24">
        <v>735029275039</v>
      </c>
      <c r="D460" s="9" t="s">
        <v>548</v>
      </c>
      <c r="E460" s="4" t="s">
        <v>1535</v>
      </c>
      <c r="F460" s="2" t="s">
        <v>1040</v>
      </c>
      <c r="G460" s="1">
        <v>148</v>
      </c>
    </row>
    <row r="461" spans="1:7" x14ac:dyDescent="0.25">
      <c r="A461" s="1" t="s">
        <v>1536</v>
      </c>
      <c r="B461" s="3">
        <v>2409</v>
      </c>
      <c r="C461" s="24">
        <v>735029275053</v>
      </c>
      <c r="D461" s="9" t="s">
        <v>548</v>
      </c>
      <c r="E461" s="4" t="s">
        <v>1537</v>
      </c>
      <c r="F461" s="2" t="s">
        <v>1040</v>
      </c>
      <c r="G461" s="1">
        <v>168</v>
      </c>
    </row>
    <row r="462" spans="1:7" x14ac:dyDescent="0.25">
      <c r="A462" s="1" t="s">
        <v>1538</v>
      </c>
      <c r="B462" s="3">
        <v>619</v>
      </c>
      <c r="C462" s="24">
        <v>735029273011</v>
      </c>
      <c r="D462" s="9" t="s">
        <v>548</v>
      </c>
      <c r="E462" s="4" t="s">
        <v>1539</v>
      </c>
      <c r="F462" s="2" t="s">
        <v>1540</v>
      </c>
      <c r="G462" s="1">
        <v>38</v>
      </c>
    </row>
    <row r="463" spans="1:7" x14ac:dyDescent="0.25">
      <c r="A463" s="1" t="s">
        <v>1541</v>
      </c>
      <c r="B463" s="3">
        <v>369</v>
      </c>
      <c r="C463" s="24">
        <v>735029239444</v>
      </c>
      <c r="D463" s="9" t="s">
        <v>591</v>
      </c>
      <c r="E463" s="4" t="s">
        <v>1542</v>
      </c>
      <c r="F463" s="2" t="s">
        <v>1543</v>
      </c>
      <c r="G463" s="1">
        <v>20</v>
      </c>
    </row>
    <row r="464" spans="1:7" x14ac:dyDescent="0.25">
      <c r="A464" s="1" t="s">
        <v>1544</v>
      </c>
      <c r="B464" s="3">
        <v>1389</v>
      </c>
      <c r="C464" s="24">
        <v>735029242604</v>
      </c>
      <c r="D464" s="9" t="s">
        <v>548</v>
      </c>
      <c r="E464" s="4" t="s">
        <v>1545</v>
      </c>
      <c r="F464" s="2" t="s">
        <v>1040</v>
      </c>
      <c r="G464" s="1">
        <v>108</v>
      </c>
    </row>
    <row r="465" spans="1:7" x14ac:dyDescent="0.25">
      <c r="A465" s="1" t="s">
        <v>1546</v>
      </c>
      <c r="B465" s="3">
        <v>1809</v>
      </c>
      <c r="C465" s="24">
        <v>735029257844</v>
      </c>
      <c r="D465" s="9" t="s">
        <v>548</v>
      </c>
      <c r="E465" s="4" t="s">
        <v>1547</v>
      </c>
      <c r="F465" s="2" t="s">
        <v>1040</v>
      </c>
      <c r="G465" s="1">
        <v>194.4</v>
      </c>
    </row>
    <row r="466" spans="1:7" x14ac:dyDescent="0.25">
      <c r="A466" s="1" t="s">
        <v>1549</v>
      </c>
      <c r="B466" s="3">
        <v>339</v>
      </c>
      <c r="C466" s="24">
        <v>735029314226</v>
      </c>
      <c r="D466" s="9" t="s">
        <v>591</v>
      </c>
      <c r="E466" s="4" t="s">
        <v>1550</v>
      </c>
    </row>
    <row r="467" spans="1:7" x14ac:dyDescent="0.25">
      <c r="A467" s="1" t="s">
        <v>1551</v>
      </c>
      <c r="B467" s="3">
        <v>369</v>
      </c>
      <c r="C467" s="24">
        <v>735029320814</v>
      </c>
      <c r="D467" s="9" t="s">
        <v>591</v>
      </c>
      <c r="E467" s="4" t="s">
        <v>1552</v>
      </c>
    </row>
    <row r="468" spans="1:7" x14ac:dyDescent="0.25">
      <c r="A468" s="1" t="s">
        <v>1553</v>
      </c>
      <c r="B468" s="3">
        <v>199</v>
      </c>
      <c r="C468" s="24">
        <v>735029342113</v>
      </c>
      <c r="D468" s="9" t="s">
        <v>591</v>
      </c>
      <c r="E468" s="4" t="s">
        <v>1554</v>
      </c>
    </row>
    <row r="469" spans="1:7" x14ac:dyDescent="0.25">
      <c r="A469" s="1" t="s">
        <v>1555</v>
      </c>
      <c r="B469" s="3">
        <v>269</v>
      </c>
      <c r="C469" s="24">
        <v>735029342120</v>
      </c>
      <c r="D469" s="9" t="s">
        <v>591</v>
      </c>
      <c r="E469" s="4" t="s">
        <v>1556</v>
      </c>
    </row>
    <row r="470" spans="1:7" x14ac:dyDescent="0.25">
      <c r="A470" s="1" t="s">
        <v>1557</v>
      </c>
      <c r="B470" s="3">
        <v>79</v>
      </c>
      <c r="C470" s="24">
        <v>735029335610</v>
      </c>
      <c r="D470" s="9" t="s">
        <v>591</v>
      </c>
      <c r="E470" s="4" t="s">
        <v>1558</v>
      </c>
    </row>
    <row r="471" spans="1:7" x14ac:dyDescent="0.25">
      <c r="A471" s="1" t="s">
        <v>1559</v>
      </c>
      <c r="B471" s="3">
        <v>109</v>
      </c>
      <c r="C471" s="24">
        <v>735029342137</v>
      </c>
      <c r="D471" s="9" t="s">
        <v>591</v>
      </c>
      <c r="E471" s="4" t="s">
        <v>1560</v>
      </c>
    </row>
    <row r="472" spans="1:7" x14ac:dyDescent="0.25">
      <c r="A472" s="1" t="s">
        <v>1561</v>
      </c>
      <c r="B472" s="3">
        <v>139</v>
      </c>
      <c r="C472" s="24">
        <v>735029342144</v>
      </c>
      <c r="D472" s="9" t="s">
        <v>591</v>
      </c>
      <c r="E472" s="4" t="s">
        <v>1562</v>
      </c>
    </row>
    <row r="473" spans="1:7" x14ac:dyDescent="0.25">
      <c r="A473" s="1" t="s">
        <v>1563</v>
      </c>
      <c r="B473" s="3">
        <v>34</v>
      </c>
      <c r="C473" s="24">
        <v>735029275503</v>
      </c>
      <c r="D473" s="9" t="s">
        <v>591</v>
      </c>
      <c r="E473" s="4" t="s">
        <v>1564</v>
      </c>
    </row>
    <row r="474" spans="1:7" x14ac:dyDescent="0.25">
      <c r="A474" s="1" t="s">
        <v>1565</v>
      </c>
      <c r="B474" s="3">
        <v>259</v>
      </c>
      <c r="C474" s="24">
        <v>735029275497</v>
      </c>
      <c r="D474" s="9" t="s">
        <v>591</v>
      </c>
      <c r="E474" s="4" t="s">
        <v>1566</v>
      </c>
    </row>
    <row r="475" spans="1:7" x14ac:dyDescent="0.25">
      <c r="A475" s="1" t="s">
        <v>1567</v>
      </c>
      <c r="B475" s="3">
        <v>169</v>
      </c>
      <c r="C475" s="24">
        <v>735029252375</v>
      </c>
      <c r="D475" s="9" t="s">
        <v>591</v>
      </c>
      <c r="E475" s="4" t="s">
        <v>1568</v>
      </c>
    </row>
    <row r="476" spans="1:7" x14ac:dyDescent="0.25">
      <c r="A476" s="1" t="s">
        <v>1569</v>
      </c>
      <c r="B476" s="3">
        <v>199</v>
      </c>
      <c r="C476" s="24">
        <v>735029291596</v>
      </c>
      <c r="D476" s="9" t="s">
        <v>591</v>
      </c>
      <c r="E476" s="4" t="s">
        <v>1570</v>
      </c>
    </row>
    <row r="477" spans="1:7" x14ac:dyDescent="0.25">
      <c r="A477" s="1" t="s">
        <v>1571</v>
      </c>
      <c r="B477" s="3">
        <v>239</v>
      </c>
      <c r="C477" s="24">
        <v>735029291602</v>
      </c>
      <c r="D477" s="9" t="s">
        <v>591</v>
      </c>
      <c r="E477" s="4" t="s">
        <v>1572</v>
      </c>
    </row>
    <row r="478" spans="1:7" x14ac:dyDescent="0.25">
      <c r="A478" s="1" t="s">
        <v>1573</v>
      </c>
      <c r="B478" s="3">
        <v>299</v>
      </c>
      <c r="C478" s="24">
        <v>735029298052</v>
      </c>
      <c r="D478" s="9" t="s">
        <v>591</v>
      </c>
      <c r="E478" s="4" t="s">
        <v>1574</v>
      </c>
    </row>
    <row r="479" spans="1:7" x14ac:dyDescent="0.25">
      <c r="A479" s="1" t="s">
        <v>1575</v>
      </c>
      <c r="B479" s="3">
        <v>409</v>
      </c>
      <c r="C479" s="24">
        <v>735029339465</v>
      </c>
      <c r="D479" s="9" t="s">
        <v>548</v>
      </c>
      <c r="E479" s="4" t="s">
        <v>1576</v>
      </c>
    </row>
    <row r="480" spans="1:7" x14ac:dyDescent="0.25">
      <c r="A480" s="1" t="s">
        <v>1577</v>
      </c>
      <c r="B480" s="3">
        <v>329</v>
      </c>
      <c r="C480" s="24">
        <v>735029332961</v>
      </c>
      <c r="D480" s="9" t="s">
        <v>684</v>
      </c>
      <c r="E480" s="4" t="s">
        <v>1578</v>
      </c>
    </row>
    <row r="481" spans="1:7" x14ac:dyDescent="0.25">
      <c r="A481" s="1" t="s">
        <v>1581</v>
      </c>
      <c r="B481" s="3">
        <v>54</v>
      </c>
      <c r="C481" s="24">
        <v>735029341819</v>
      </c>
      <c r="D481" s="9" t="s">
        <v>548</v>
      </c>
      <c r="E481" s="4" t="s">
        <v>1582</v>
      </c>
    </row>
    <row r="482" spans="1:7" x14ac:dyDescent="0.25">
      <c r="A482" s="1" t="s">
        <v>1579</v>
      </c>
      <c r="B482" s="3">
        <v>239</v>
      </c>
      <c r="C482" s="24">
        <v>735029332756</v>
      </c>
      <c r="D482" s="9" t="s">
        <v>684</v>
      </c>
      <c r="E482" s="4" t="s">
        <v>1580</v>
      </c>
    </row>
    <row r="483" spans="1:7" x14ac:dyDescent="0.25">
      <c r="A483" s="1" t="s">
        <v>1583</v>
      </c>
      <c r="B483" s="3">
        <v>309</v>
      </c>
      <c r="C483" s="24">
        <v>735029332763</v>
      </c>
      <c r="D483" s="9" t="s">
        <v>684</v>
      </c>
      <c r="E483" s="4" t="s">
        <v>1584</v>
      </c>
    </row>
    <row r="484" spans="1:7" x14ac:dyDescent="0.25">
      <c r="A484" s="1" t="s">
        <v>1587</v>
      </c>
      <c r="B484" s="3">
        <v>59</v>
      </c>
      <c r="C484" s="24">
        <v>735029341802</v>
      </c>
      <c r="D484" s="9" t="s">
        <v>548</v>
      </c>
      <c r="E484" s="4" t="s">
        <v>1588</v>
      </c>
    </row>
    <row r="485" spans="1:7" x14ac:dyDescent="0.25">
      <c r="A485" s="1" t="s">
        <v>1585</v>
      </c>
      <c r="B485" s="3">
        <v>219</v>
      </c>
      <c r="C485" s="24">
        <v>735029329558</v>
      </c>
      <c r="D485" s="9" t="s">
        <v>684</v>
      </c>
      <c r="E485" s="4" t="s">
        <v>1586</v>
      </c>
    </row>
    <row r="486" spans="1:7" x14ac:dyDescent="0.25">
      <c r="A486" s="1" t="s">
        <v>1589</v>
      </c>
      <c r="B486" s="3">
        <v>219</v>
      </c>
      <c r="C486" s="24">
        <v>735029255192</v>
      </c>
      <c r="D486" s="9" t="s">
        <v>548</v>
      </c>
      <c r="E486" s="4" t="s">
        <v>1590</v>
      </c>
      <c r="F486" s="2" t="s">
        <v>1591</v>
      </c>
      <c r="G486" s="1">
        <v>14.23</v>
      </c>
    </row>
    <row r="487" spans="1:7" x14ac:dyDescent="0.25">
      <c r="A487" s="1" t="s">
        <v>1592</v>
      </c>
      <c r="B487" s="3">
        <v>219</v>
      </c>
      <c r="C487" s="24">
        <v>735029255208</v>
      </c>
      <c r="D487" s="9" t="s">
        <v>548</v>
      </c>
      <c r="E487" s="4" t="s">
        <v>1590</v>
      </c>
      <c r="F487" s="2" t="s">
        <v>1591</v>
      </c>
      <c r="G487" s="1">
        <v>14.23</v>
      </c>
    </row>
    <row r="488" spans="1:7" x14ac:dyDescent="0.25">
      <c r="A488" s="1" t="s">
        <v>1593</v>
      </c>
      <c r="B488" s="3">
        <v>219</v>
      </c>
      <c r="C488" s="24">
        <v>735029255215</v>
      </c>
      <c r="D488" s="9" t="s">
        <v>548</v>
      </c>
      <c r="E488" s="4" t="s">
        <v>1590</v>
      </c>
      <c r="F488" s="2" t="s">
        <v>1591</v>
      </c>
      <c r="G488" s="1">
        <v>14.23</v>
      </c>
    </row>
    <row r="489" spans="1:7" x14ac:dyDescent="0.25">
      <c r="A489" s="1" t="s">
        <v>1594</v>
      </c>
      <c r="B489" s="3">
        <v>99</v>
      </c>
      <c r="C489" s="24">
        <v>735029275800</v>
      </c>
      <c r="D489" s="9" t="s">
        <v>548</v>
      </c>
      <c r="E489" s="4" t="s">
        <v>1595</v>
      </c>
      <c r="F489" s="2" t="s">
        <v>1596</v>
      </c>
      <c r="G489" s="1">
        <v>6.5</v>
      </c>
    </row>
    <row r="490" spans="1:7" x14ac:dyDescent="0.25">
      <c r="A490" s="1" t="s">
        <v>1598</v>
      </c>
      <c r="B490" s="3">
        <v>199</v>
      </c>
      <c r="C490" s="24">
        <v>735029275817</v>
      </c>
      <c r="D490" s="9" t="s">
        <v>548</v>
      </c>
      <c r="E490" s="4" t="s">
        <v>1599</v>
      </c>
      <c r="F490" s="2" t="s">
        <v>1596</v>
      </c>
      <c r="G490" s="1">
        <v>7</v>
      </c>
    </row>
    <row r="491" spans="1:7" x14ac:dyDescent="0.25">
      <c r="A491" s="1" t="s">
        <v>1600</v>
      </c>
      <c r="B491" s="3">
        <v>199</v>
      </c>
      <c r="C491" s="24">
        <v>735029275831</v>
      </c>
      <c r="D491" s="9" t="s">
        <v>548</v>
      </c>
      <c r="E491" s="4" t="s">
        <v>1599</v>
      </c>
      <c r="F491" s="2" t="s">
        <v>1596</v>
      </c>
      <c r="G491" s="1">
        <v>7</v>
      </c>
    </row>
    <row r="492" spans="1:7" x14ac:dyDescent="0.25">
      <c r="A492" s="1" t="s">
        <v>1597</v>
      </c>
      <c r="B492" s="3">
        <v>99</v>
      </c>
      <c r="C492" s="24">
        <v>735029275824</v>
      </c>
      <c r="D492" s="9" t="s">
        <v>548</v>
      </c>
      <c r="E492" s="4" t="s">
        <v>1595</v>
      </c>
      <c r="F492" s="2" t="s">
        <v>1596</v>
      </c>
      <c r="G492" s="1">
        <v>6.5</v>
      </c>
    </row>
    <row r="493" spans="1:7" x14ac:dyDescent="0.25">
      <c r="A493" s="1" t="s">
        <v>1601</v>
      </c>
      <c r="B493" s="3">
        <v>89</v>
      </c>
      <c r="C493" s="24">
        <v>735029275848</v>
      </c>
      <c r="D493" s="9" t="s">
        <v>548</v>
      </c>
      <c r="E493" s="4" t="s">
        <v>1595</v>
      </c>
      <c r="F493" s="2" t="s">
        <v>1602</v>
      </c>
      <c r="G493" s="1">
        <v>5</v>
      </c>
    </row>
    <row r="494" spans="1:7" x14ac:dyDescent="0.25">
      <c r="A494" s="1" t="s">
        <v>1604</v>
      </c>
      <c r="B494" s="3">
        <v>189</v>
      </c>
      <c r="C494" s="24">
        <v>735029275855</v>
      </c>
      <c r="D494" s="9" t="s">
        <v>548</v>
      </c>
      <c r="E494" s="4" t="s">
        <v>1599</v>
      </c>
      <c r="F494" s="2" t="s">
        <v>1602</v>
      </c>
      <c r="G494" s="1">
        <v>6</v>
      </c>
    </row>
    <row r="495" spans="1:7" x14ac:dyDescent="0.25">
      <c r="A495" s="1" t="s">
        <v>1605</v>
      </c>
      <c r="B495" s="3">
        <v>189</v>
      </c>
      <c r="C495" s="24">
        <v>735029275879</v>
      </c>
      <c r="D495" s="9" t="s">
        <v>548</v>
      </c>
      <c r="E495" s="4" t="s">
        <v>1599</v>
      </c>
      <c r="F495" s="2" t="s">
        <v>1602</v>
      </c>
      <c r="G495" s="1">
        <v>6</v>
      </c>
    </row>
    <row r="496" spans="1:7" x14ac:dyDescent="0.25">
      <c r="A496" s="1" t="s">
        <v>1603</v>
      </c>
      <c r="B496" s="3">
        <v>89</v>
      </c>
      <c r="C496" s="24">
        <v>735029275862</v>
      </c>
      <c r="D496" s="9" t="s">
        <v>548</v>
      </c>
      <c r="E496" s="4" t="s">
        <v>1595</v>
      </c>
      <c r="F496" s="2" t="s">
        <v>1602</v>
      </c>
      <c r="G496" s="1">
        <v>5</v>
      </c>
    </row>
    <row r="497" spans="1:7" x14ac:dyDescent="0.25">
      <c r="A497" s="1" t="s">
        <v>1606</v>
      </c>
      <c r="B497" s="3">
        <v>29</v>
      </c>
      <c r="C497" s="24">
        <v>735029275893</v>
      </c>
      <c r="D497" s="9" t="s">
        <v>548</v>
      </c>
      <c r="E497" s="4" t="s">
        <v>1607</v>
      </c>
      <c r="F497" s="2" t="s">
        <v>1608</v>
      </c>
      <c r="G497" s="1">
        <v>0.5</v>
      </c>
    </row>
    <row r="498" spans="1:7" x14ac:dyDescent="0.25">
      <c r="A498" s="1" t="s">
        <v>1609</v>
      </c>
      <c r="B498" s="3">
        <v>229</v>
      </c>
      <c r="C498" s="24">
        <v>735029275886</v>
      </c>
      <c r="D498" s="9" t="s">
        <v>548</v>
      </c>
      <c r="E498" s="4" t="s">
        <v>1610</v>
      </c>
      <c r="F498" s="2" t="s">
        <v>1611</v>
      </c>
      <c r="G498" s="1">
        <v>2</v>
      </c>
    </row>
    <row r="499" spans="1:7" x14ac:dyDescent="0.25">
      <c r="A499" s="1" t="s">
        <v>1612</v>
      </c>
      <c r="B499" s="3">
        <v>49</v>
      </c>
      <c r="C499" s="24">
        <v>735029332787</v>
      </c>
      <c r="D499" s="9" t="s">
        <v>684</v>
      </c>
      <c r="E499" s="4" t="s">
        <v>1613</v>
      </c>
    </row>
    <row r="500" spans="1:7" x14ac:dyDescent="0.25">
      <c r="A500" s="1" t="s">
        <v>1614</v>
      </c>
      <c r="B500" s="3">
        <v>469</v>
      </c>
      <c r="C500" s="24">
        <v>735029295891</v>
      </c>
      <c r="D500" s="9" t="s">
        <v>548</v>
      </c>
      <c r="E500" s="4" t="s">
        <v>1615</v>
      </c>
      <c r="F500" s="2" t="s">
        <v>1591</v>
      </c>
      <c r="G500" s="1">
        <v>20.6</v>
      </c>
    </row>
    <row r="501" spans="1:7" x14ac:dyDescent="0.25">
      <c r="A501" s="1" t="s">
        <v>1616</v>
      </c>
      <c r="B501" s="3">
        <v>609</v>
      </c>
      <c r="C501" s="24">
        <v>735029332923</v>
      </c>
      <c r="D501" s="9" t="s">
        <v>684</v>
      </c>
      <c r="E501" s="4" t="s">
        <v>1617</v>
      </c>
    </row>
    <row r="502" spans="1:7" x14ac:dyDescent="0.25">
      <c r="A502" s="1" t="s">
        <v>1618</v>
      </c>
      <c r="B502" s="3">
        <v>809</v>
      </c>
      <c r="C502" s="24">
        <v>735029255154</v>
      </c>
      <c r="D502" s="9" t="s">
        <v>548</v>
      </c>
      <c r="E502" s="4" t="s">
        <v>1619</v>
      </c>
      <c r="F502" s="2" t="s">
        <v>1620</v>
      </c>
      <c r="G502" s="1">
        <v>58.49</v>
      </c>
    </row>
    <row r="503" spans="1:7" x14ac:dyDescent="0.25">
      <c r="A503" s="1" t="s">
        <v>1621</v>
      </c>
      <c r="B503" s="3">
        <v>729</v>
      </c>
      <c r="C503" s="24">
        <v>735029334606</v>
      </c>
      <c r="D503" s="9" t="s">
        <v>548</v>
      </c>
      <c r="E503" s="4" t="s">
        <v>1622</v>
      </c>
    </row>
    <row r="504" spans="1:7" x14ac:dyDescent="0.25">
      <c r="A504" s="1" t="s">
        <v>1623</v>
      </c>
      <c r="B504" s="3">
        <v>599</v>
      </c>
      <c r="C504" s="24">
        <v>735029344179</v>
      </c>
      <c r="D504" s="9" t="s">
        <v>548</v>
      </c>
      <c r="E504" s="4" t="s">
        <v>1624</v>
      </c>
    </row>
    <row r="505" spans="1:7" x14ac:dyDescent="0.25">
      <c r="A505" s="1" t="s">
        <v>1625</v>
      </c>
      <c r="B505" s="3">
        <v>449</v>
      </c>
      <c r="C505" s="24">
        <v>735029344162</v>
      </c>
      <c r="D505" s="9" t="s">
        <v>548</v>
      </c>
      <c r="E505" s="4" t="s">
        <v>1626</v>
      </c>
    </row>
    <row r="506" spans="1:7" x14ac:dyDescent="0.25">
      <c r="A506" s="1" t="s">
        <v>1627</v>
      </c>
      <c r="B506" s="3">
        <v>519</v>
      </c>
      <c r="C506" s="24">
        <v>735029307457</v>
      </c>
      <c r="D506" s="9" t="s">
        <v>548</v>
      </c>
      <c r="E506" s="4" t="s">
        <v>1628</v>
      </c>
      <c r="F506" s="2" t="s">
        <v>1629</v>
      </c>
      <c r="G506" s="1">
        <v>36.5</v>
      </c>
    </row>
    <row r="507" spans="1:7" x14ac:dyDescent="0.25">
      <c r="A507" s="1" t="s">
        <v>1632</v>
      </c>
      <c r="B507" s="3">
        <v>1689</v>
      </c>
      <c r="C507" s="24">
        <v>735029315674</v>
      </c>
      <c r="D507" s="9" t="s">
        <v>899</v>
      </c>
      <c r="E507" s="4" t="s">
        <v>1633</v>
      </c>
    </row>
    <row r="508" spans="1:7" x14ac:dyDescent="0.25">
      <c r="A508" s="1" t="s">
        <v>1634</v>
      </c>
      <c r="B508" s="3">
        <v>1809</v>
      </c>
      <c r="C508" s="24">
        <v>735029315681</v>
      </c>
      <c r="D508" s="9" t="s">
        <v>899</v>
      </c>
      <c r="E508" s="4" t="s">
        <v>1635</v>
      </c>
    </row>
    <row r="509" spans="1:7" x14ac:dyDescent="0.25">
      <c r="A509" s="1" t="s">
        <v>1636</v>
      </c>
      <c r="B509" s="3">
        <v>1689</v>
      </c>
      <c r="C509" s="24">
        <v>735029315698</v>
      </c>
      <c r="D509" s="9" t="s">
        <v>899</v>
      </c>
      <c r="E509" s="4" t="s">
        <v>1635</v>
      </c>
    </row>
    <row r="510" spans="1:7" x14ac:dyDescent="0.25">
      <c r="A510" s="1" t="s">
        <v>1637</v>
      </c>
      <c r="B510" s="3">
        <v>1689</v>
      </c>
      <c r="C510" s="24">
        <v>735029315704</v>
      </c>
      <c r="D510" s="9" t="s">
        <v>899</v>
      </c>
      <c r="E510" s="4" t="s">
        <v>1633</v>
      </c>
    </row>
    <row r="511" spans="1:7" x14ac:dyDescent="0.25">
      <c r="A511" s="1" t="s">
        <v>1638</v>
      </c>
      <c r="B511" s="3">
        <v>1929</v>
      </c>
      <c r="C511" s="24">
        <v>735029308072</v>
      </c>
      <c r="D511" s="9" t="s">
        <v>899</v>
      </c>
      <c r="E511" s="4" t="s">
        <v>1639</v>
      </c>
    </row>
    <row r="512" spans="1:7" x14ac:dyDescent="0.25">
      <c r="A512" s="1" t="s">
        <v>1640</v>
      </c>
      <c r="B512" s="3">
        <v>2059</v>
      </c>
      <c r="C512" s="24">
        <v>735029314721</v>
      </c>
      <c r="D512" s="9" t="s">
        <v>899</v>
      </c>
      <c r="E512" s="4" t="s">
        <v>1641</v>
      </c>
    </row>
    <row r="513" spans="1:5" x14ac:dyDescent="0.25">
      <c r="A513" s="1" t="s">
        <v>1642</v>
      </c>
      <c r="B513" s="3">
        <v>2059</v>
      </c>
      <c r="C513" s="24">
        <v>735029325895</v>
      </c>
      <c r="D513" s="9" t="s">
        <v>899</v>
      </c>
      <c r="E513" s="4" t="s">
        <v>1643</v>
      </c>
    </row>
    <row r="514" spans="1:5" x14ac:dyDescent="0.25">
      <c r="A514" s="1" t="s">
        <v>1644</v>
      </c>
      <c r="B514" s="3">
        <v>1929</v>
      </c>
      <c r="C514" s="24">
        <v>735029314738</v>
      </c>
      <c r="D514" s="9" t="s">
        <v>899</v>
      </c>
      <c r="E514" s="4" t="s">
        <v>1641</v>
      </c>
    </row>
    <row r="515" spans="1:5" x14ac:dyDescent="0.25">
      <c r="A515" s="1" t="s">
        <v>1645</v>
      </c>
      <c r="B515" s="3">
        <v>1929</v>
      </c>
      <c r="C515" s="24">
        <v>735029308089</v>
      </c>
      <c r="D515" s="9" t="s">
        <v>899</v>
      </c>
      <c r="E515" s="4" t="s">
        <v>1639</v>
      </c>
    </row>
    <row r="516" spans="1:5" x14ac:dyDescent="0.25">
      <c r="A516" s="1" t="s">
        <v>1646</v>
      </c>
      <c r="B516" s="3">
        <v>2179</v>
      </c>
      <c r="C516" s="24">
        <v>735029320982</v>
      </c>
      <c r="D516" s="9" t="s">
        <v>899</v>
      </c>
      <c r="E516" s="4" t="s">
        <v>1630</v>
      </c>
    </row>
    <row r="517" spans="1:5" x14ac:dyDescent="0.25">
      <c r="A517" s="1" t="s">
        <v>1647</v>
      </c>
      <c r="B517" s="3">
        <v>2179</v>
      </c>
      <c r="C517" s="24">
        <v>735029320999</v>
      </c>
      <c r="D517" s="9" t="s">
        <v>899</v>
      </c>
      <c r="E517" s="4" t="s">
        <v>1630</v>
      </c>
    </row>
    <row r="518" spans="1:5" x14ac:dyDescent="0.25">
      <c r="A518" s="1" t="s">
        <v>1648</v>
      </c>
      <c r="B518" s="3">
        <v>2419</v>
      </c>
      <c r="C518" s="24">
        <v>735029321101</v>
      </c>
      <c r="D518" s="9" t="s">
        <v>899</v>
      </c>
      <c r="E518" s="4" t="s">
        <v>1631</v>
      </c>
    </row>
    <row r="519" spans="1:5" x14ac:dyDescent="0.25">
      <c r="A519" s="1" t="s">
        <v>1649</v>
      </c>
      <c r="B519" s="3">
        <v>2419</v>
      </c>
      <c r="C519" s="24">
        <v>735029321118</v>
      </c>
      <c r="D519" s="9" t="s">
        <v>899</v>
      </c>
      <c r="E519" s="4" t="s">
        <v>1631</v>
      </c>
    </row>
    <row r="520" spans="1:5" x14ac:dyDescent="0.25">
      <c r="A520" s="1" t="s">
        <v>1650</v>
      </c>
      <c r="B520" s="3">
        <v>1089</v>
      </c>
      <c r="C520" s="24">
        <v>735029340980</v>
      </c>
      <c r="D520" s="9" t="s">
        <v>899</v>
      </c>
      <c r="E520" s="4" t="s">
        <v>1651</v>
      </c>
    </row>
    <row r="521" spans="1:5" x14ac:dyDescent="0.25">
      <c r="A521" s="1" t="s">
        <v>1652</v>
      </c>
      <c r="B521" s="3">
        <v>1089</v>
      </c>
      <c r="C521" s="24">
        <v>735029341413</v>
      </c>
      <c r="D521" s="9" t="s">
        <v>899</v>
      </c>
      <c r="E521" s="4" t="s">
        <v>1651</v>
      </c>
    </row>
    <row r="522" spans="1:5" x14ac:dyDescent="0.25">
      <c r="A522" s="1" t="s">
        <v>1653</v>
      </c>
      <c r="B522" s="3">
        <v>3269</v>
      </c>
      <c r="C522" s="24">
        <v>735029312024</v>
      </c>
      <c r="D522" s="9" t="s">
        <v>899</v>
      </c>
      <c r="E522" s="4" t="s">
        <v>1654</v>
      </c>
    </row>
    <row r="523" spans="1:5" x14ac:dyDescent="0.25">
      <c r="A523" s="1" t="s">
        <v>1655</v>
      </c>
      <c r="B523" s="3">
        <v>3269</v>
      </c>
      <c r="C523" s="24">
        <v>735029312048</v>
      </c>
      <c r="D523" s="9" t="s">
        <v>899</v>
      </c>
      <c r="E523" s="4" t="s">
        <v>1656</v>
      </c>
    </row>
    <row r="524" spans="1:5" x14ac:dyDescent="0.25">
      <c r="A524" s="1" t="s">
        <v>1657</v>
      </c>
      <c r="B524" s="3">
        <v>3509</v>
      </c>
      <c r="C524" s="24">
        <v>735029312062</v>
      </c>
      <c r="D524" s="9" t="s">
        <v>899</v>
      </c>
      <c r="E524" s="4" t="s">
        <v>1658</v>
      </c>
    </row>
    <row r="525" spans="1:5" x14ac:dyDescent="0.25">
      <c r="A525" s="1" t="s">
        <v>1659</v>
      </c>
      <c r="B525" s="3">
        <v>3629</v>
      </c>
      <c r="C525" s="24">
        <v>735029311942</v>
      </c>
      <c r="D525" s="9" t="s">
        <v>899</v>
      </c>
      <c r="E525" s="4" t="s">
        <v>1660</v>
      </c>
    </row>
    <row r="526" spans="1:5" x14ac:dyDescent="0.25">
      <c r="A526" s="1" t="s">
        <v>1661</v>
      </c>
      <c r="B526" s="3">
        <v>1929</v>
      </c>
      <c r="C526" s="24">
        <v>735029308102</v>
      </c>
      <c r="D526" s="9" t="s">
        <v>899</v>
      </c>
      <c r="E526" s="4" t="s">
        <v>1662</v>
      </c>
    </row>
    <row r="527" spans="1:5" x14ac:dyDescent="0.25">
      <c r="A527" s="1" t="s">
        <v>1663</v>
      </c>
      <c r="B527" s="3">
        <v>2059</v>
      </c>
      <c r="C527" s="24">
        <v>735029314844</v>
      </c>
      <c r="D527" s="9" t="s">
        <v>899</v>
      </c>
      <c r="E527" s="4" t="s">
        <v>1664</v>
      </c>
    </row>
    <row r="528" spans="1:5" x14ac:dyDescent="0.25">
      <c r="A528" s="1" t="s">
        <v>1665</v>
      </c>
      <c r="B528" s="3">
        <v>1929</v>
      </c>
      <c r="C528" s="24">
        <v>735029314851</v>
      </c>
      <c r="D528" s="9" t="s">
        <v>899</v>
      </c>
      <c r="E528" s="4" t="s">
        <v>1664</v>
      </c>
    </row>
    <row r="529" spans="1:5" x14ac:dyDescent="0.25">
      <c r="A529" s="1" t="s">
        <v>1666</v>
      </c>
      <c r="B529" s="3">
        <v>1929</v>
      </c>
      <c r="C529" s="24">
        <v>735029308119</v>
      </c>
      <c r="D529" s="9" t="s">
        <v>899</v>
      </c>
      <c r="E529" s="4" t="s">
        <v>1662</v>
      </c>
    </row>
    <row r="530" spans="1:5" x14ac:dyDescent="0.25">
      <c r="A530" s="1" t="s">
        <v>1667</v>
      </c>
      <c r="B530" s="3">
        <v>2659</v>
      </c>
      <c r="C530" s="24">
        <v>735029315407</v>
      </c>
      <c r="D530" s="9" t="s">
        <v>899</v>
      </c>
      <c r="E530" s="4" t="s">
        <v>1668</v>
      </c>
    </row>
    <row r="531" spans="1:5" x14ac:dyDescent="0.25">
      <c r="A531" s="1" t="s">
        <v>1673</v>
      </c>
      <c r="B531" s="3">
        <v>2899</v>
      </c>
      <c r="C531" s="24">
        <v>735029317814</v>
      </c>
      <c r="D531" s="9" t="s">
        <v>899</v>
      </c>
      <c r="E531" s="4" t="s">
        <v>1674</v>
      </c>
    </row>
    <row r="532" spans="1:5" x14ac:dyDescent="0.25">
      <c r="A532" s="1" t="s">
        <v>1675</v>
      </c>
      <c r="B532" s="3">
        <v>3139</v>
      </c>
      <c r="C532" s="24">
        <v>735029318590</v>
      </c>
      <c r="D532" s="9" t="s">
        <v>899</v>
      </c>
      <c r="E532" s="4" t="s">
        <v>1674</v>
      </c>
    </row>
    <row r="533" spans="1:5" x14ac:dyDescent="0.25">
      <c r="A533" s="1" t="s">
        <v>1676</v>
      </c>
      <c r="B533" s="3">
        <v>5049</v>
      </c>
      <c r="C533" s="24">
        <v>735029342847</v>
      </c>
      <c r="D533" s="9" t="s">
        <v>899</v>
      </c>
      <c r="E533" s="4" t="s">
        <v>1677</v>
      </c>
    </row>
    <row r="534" spans="1:5" x14ac:dyDescent="0.25">
      <c r="A534" s="1" t="s">
        <v>1678</v>
      </c>
      <c r="B534" s="3">
        <v>2899</v>
      </c>
      <c r="C534" s="24">
        <v>735029317821</v>
      </c>
      <c r="D534" s="9" t="s">
        <v>899</v>
      </c>
      <c r="E534" s="4" t="s">
        <v>1674</v>
      </c>
    </row>
    <row r="535" spans="1:5" x14ac:dyDescent="0.25">
      <c r="A535" s="1" t="s">
        <v>1679</v>
      </c>
      <c r="B535" s="3">
        <v>3139</v>
      </c>
      <c r="C535" s="24">
        <v>735029318606</v>
      </c>
      <c r="D535" s="9" t="s">
        <v>899</v>
      </c>
      <c r="E535" s="4" t="s">
        <v>1674</v>
      </c>
    </row>
    <row r="536" spans="1:5" x14ac:dyDescent="0.25">
      <c r="A536" s="1" t="s">
        <v>1680</v>
      </c>
      <c r="B536" s="3">
        <v>5049</v>
      </c>
      <c r="C536" s="24">
        <v>735029342854</v>
      </c>
      <c r="D536" s="9" t="s">
        <v>899</v>
      </c>
      <c r="E536" s="4" t="s">
        <v>1677</v>
      </c>
    </row>
    <row r="537" spans="1:5" x14ac:dyDescent="0.25">
      <c r="A537" s="1" t="s">
        <v>1681</v>
      </c>
      <c r="B537" s="3">
        <v>2659</v>
      </c>
      <c r="C537" s="24">
        <v>735029329756</v>
      </c>
      <c r="D537" s="9" t="s">
        <v>899</v>
      </c>
      <c r="E537" s="4" t="s">
        <v>1682</v>
      </c>
    </row>
    <row r="538" spans="1:5" x14ac:dyDescent="0.25">
      <c r="A538" s="1" t="s">
        <v>1683</v>
      </c>
      <c r="B538" s="3">
        <v>2659</v>
      </c>
      <c r="C538" s="24">
        <v>735029329473</v>
      </c>
      <c r="D538" s="9" t="s">
        <v>899</v>
      </c>
      <c r="E538" s="4" t="s">
        <v>1684</v>
      </c>
    </row>
    <row r="539" spans="1:5" x14ac:dyDescent="0.25">
      <c r="A539" s="1" t="s">
        <v>1669</v>
      </c>
      <c r="B539" s="3">
        <v>2659</v>
      </c>
      <c r="C539" s="24">
        <v>735029315414</v>
      </c>
      <c r="D539" s="9" t="s">
        <v>899</v>
      </c>
      <c r="E539" s="4" t="s">
        <v>1668</v>
      </c>
    </row>
    <row r="540" spans="1:5" x14ac:dyDescent="0.25">
      <c r="A540" s="1" t="s">
        <v>1670</v>
      </c>
      <c r="B540" s="3">
        <v>4679</v>
      </c>
      <c r="C540" s="24">
        <v>735029342823</v>
      </c>
      <c r="D540" s="9" t="s">
        <v>899</v>
      </c>
      <c r="E540" s="4" t="s">
        <v>1671</v>
      </c>
    </row>
    <row r="541" spans="1:5" x14ac:dyDescent="0.25">
      <c r="A541" s="1" t="s">
        <v>1672</v>
      </c>
      <c r="B541" s="3">
        <v>4679</v>
      </c>
      <c r="C541" s="24">
        <v>735029342830</v>
      </c>
      <c r="D541" s="9" t="s">
        <v>899</v>
      </c>
      <c r="E541" s="4" t="s">
        <v>1671</v>
      </c>
    </row>
    <row r="542" spans="1:5" x14ac:dyDescent="0.25">
      <c r="A542" s="1" t="s">
        <v>1685</v>
      </c>
      <c r="B542" s="3">
        <v>3269</v>
      </c>
      <c r="C542" s="24">
        <v>735029317142</v>
      </c>
      <c r="D542" s="9" t="s">
        <v>899</v>
      </c>
      <c r="E542" s="4" t="s">
        <v>1686</v>
      </c>
    </row>
    <row r="543" spans="1:5" x14ac:dyDescent="0.25">
      <c r="A543" s="1" t="s">
        <v>1688</v>
      </c>
      <c r="B543" s="3">
        <v>3749</v>
      </c>
      <c r="C543" s="24">
        <v>735029317838</v>
      </c>
      <c r="D543" s="9" t="s">
        <v>899</v>
      </c>
      <c r="E543" s="4" t="s">
        <v>1689</v>
      </c>
    </row>
    <row r="544" spans="1:5" x14ac:dyDescent="0.25">
      <c r="A544" s="1" t="s">
        <v>1690</v>
      </c>
      <c r="B544" s="3">
        <v>3989</v>
      </c>
      <c r="C544" s="24">
        <v>735029319887</v>
      </c>
      <c r="D544" s="9" t="s">
        <v>899</v>
      </c>
      <c r="E544" s="4" t="s">
        <v>1689</v>
      </c>
    </row>
    <row r="545" spans="1:5" x14ac:dyDescent="0.25">
      <c r="A545" s="1" t="s">
        <v>1691</v>
      </c>
      <c r="B545" s="3">
        <v>3749</v>
      </c>
      <c r="C545" s="24">
        <v>735029317845</v>
      </c>
      <c r="D545" s="9" t="s">
        <v>899</v>
      </c>
      <c r="E545" s="4" t="s">
        <v>1689</v>
      </c>
    </row>
    <row r="546" spans="1:5" x14ac:dyDescent="0.25">
      <c r="A546" s="1" t="s">
        <v>1692</v>
      </c>
      <c r="B546" s="3">
        <v>3989</v>
      </c>
      <c r="C546" s="24">
        <v>735029319894</v>
      </c>
      <c r="D546" s="9" t="s">
        <v>899</v>
      </c>
      <c r="E546" s="4" t="s">
        <v>1689</v>
      </c>
    </row>
    <row r="547" spans="1:5" x14ac:dyDescent="0.25">
      <c r="A547" s="1" t="s">
        <v>1687</v>
      </c>
      <c r="B547" s="3">
        <v>3509</v>
      </c>
      <c r="C547" s="24">
        <v>735029317159</v>
      </c>
      <c r="D547" s="9" t="s">
        <v>899</v>
      </c>
      <c r="E547" s="4" t="s">
        <v>1686</v>
      </c>
    </row>
    <row r="548" spans="1:5" x14ac:dyDescent="0.25">
      <c r="A548" s="1" t="s">
        <v>1693</v>
      </c>
      <c r="B548" s="3">
        <v>5095.99</v>
      </c>
      <c r="C548" s="24">
        <v>735029348467</v>
      </c>
      <c r="D548" s="9" t="s">
        <v>899</v>
      </c>
      <c r="E548" s="4" t="s">
        <v>1694</v>
      </c>
    </row>
    <row r="549" spans="1:5" x14ac:dyDescent="0.25">
      <c r="A549" s="1" t="s">
        <v>1695</v>
      </c>
      <c r="B549" s="3">
        <v>6275.99</v>
      </c>
      <c r="C549" s="24">
        <v>735029348474</v>
      </c>
      <c r="D549" s="9" t="s">
        <v>899</v>
      </c>
      <c r="E549" s="4" t="s">
        <v>1696</v>
      </c>
    </row>
    <row r="550" spans="1:5" x14ac:dyDescent="0.25">
      <c r="A550" s="1" t="s">
        <v>1697</v>
      </c>
      <c r="B550" s="3">
        <v>1449</v>
      </c>
      <c r="C550" s="24">
        <v>735029332664</v>
      </c>
      <c r="D550" s="9" t="s">
        <v>899</v>
      </c>
      <c r="E550" s="4" t="s">
        <v>1698</v>
      </c>
    </row>
    <row r="551" spans="1:5" x14ac:dyDescent="0.25">
      <c r="A551" s="1" t="s">
        <v>1699</v>
      </c>
      <c r="B551" s="3">
        <v>1689</v>
      </c>
      <c r="C551" s="24">
        <v>735029332671</v>
      </c>
      <c r="D551" s="9" t="s">
        <v>899</v>
      </c>
      <c r="E551" s="4" t="s">
        <v>1700</v>
      </c>
    </row>
    <row r="552" spans="1:5" x14ac:dyDescent="0.25">
      <c r="A552" s="1" t="s">
        <v>1709</v>
      </c>
      <c r="B552" s="3">
        <v>2299</v>
      </c>
      <c r="C552" s="24">
        <v>735029341840</v>
      </c>
      <c r="D552" s="9" t="s">
        <v>1710</v>
      </c>
      <c r="E552" s="4" t="s">
        <v>1711</v>
      </c>
    </row>
    <row r="553" spans="1:5" x14ac:dyDescent="0.25">
      <c r="A553" s="1" t="s">
        <v>1712</v>
      </c>
      <c r="B553" s="3">
        <v>3399</v>
      </c>
      <c r="C553" s="24">
        <v>735029341857</v>
      </c>
      <c r="D553" s="9" t="s">
        <v>1710</v>
      </c>
      <c r="E553" s="4" t="s">
        <v>1713</v>
      </c>
    </row>
    <row r="554" spans="1:5" x14ac:dyDescent="0.25">
      <c r="A554" s="1" t="s">
        <v>1714</v>
      </c>
      <c r="B554" s="3">
        <v>4599</v>
      </c>
      <c r="C554" s="24">
        <v>735029341864</v>
      </c>
      <c r="D554" s="9" t="s">
        <v>1710</v>
      </c>
      <c r="E554" s="4" t="s">
        <v>1715</v>
      </c>
    </row>
    <row r="555" spans="1:5" x14ac:dyDescent="0.25">
      <c r="A555" s="1" t="s">
        <v>1701</v>
      </c>
      <c r="B555" s="3">
        <v>549</v>
      </c>
      <c r="C555" s="24">
        <v>735029344124</v>
      </c>
      <c r="D555" s="9" t="s">
        <v>899</v>
      </c>
      <c r="E555" s="4" t="s">
        <v>1702</v>
      </c>
    </row>
    <row r="556" spans="1:5" x14ac:dyDescent="0.25">
      <c r="A556" s="1" t="s">
        <v>1703</v>
      </c>
      <c r="B556" s="3">
        <v>229</v>
      </c>
      <c r="C556" s="24">
        <v>735029344131</v>
      </c>
      <c r="D556" s="9" t="s">
        <v>899</v>
      </c>
      <c r="E556" s="4" t="s">
        <v>1704</v>
      </c>
    </row>
    <row r="557" spans="1:5" x14ac:dyDescent="0.25">
      <c r="A557" s="1" t="s">
        <v>1705</v>
      </c>
      <c r="B557" s="3">
        <v>64</v>
      </c>
      <c r="C557" s="24">
        <v>735029344148</v>
      </c>
      <c r="D557" s="9" t="s">
        <v>899</v>
      </c>
      <c r="E557" s="4" t="s">
        <v>1706</v>
      </c>
    </row>
    <row r="558" spans="1:5" x14ac:dyDescent="0.25">
      <c r="A558" s="1" t="s">
        <v>1707</v>
      </c>
      <c r="B558" s="3">
        <v>659</v>
      </c>
      <c r="C558" s="24">
        <v>735029344155</v>
      </c>
      <c r="D558" s="9" t="s">
        <v>899</v>
      </c>
      <c r="E558" s="4" t="s">
        <v>1708</v>
      </c>
    </row>
    <row r="559" spans="1:5" x14ac:dyDescent="0.25">
      <c r="A559" s="1" t="s">
        <v>1716</v>
      </c>
      <c r="B559" s="3">
        <v>18506</v>
      </c>
      <c r="C559" s="24">
        <v>735029348641</v>
      </c>
      <c r="D559" s="9" t="s">
        <v>899</v>
      </c>
      <c r="E559" s="4" t="s">
        <v>1717</v>
      </c>
    </row>
    <row r="560" spans="1:5" x14ac:dyDescent="0.25">
      <c r="A560" s="1" t="s">
        <v>1718</v>
      </c>
      <c r="B560" s="3">
        <v>18997</v>
      </c>
      <c r="C560" s="24">
        <v>735029348665</v>
      </c>
      <c r="D560" s="9" t="s">
        <v>899</v>
      </c>
      <c r="E560" s="4" t="s">
        <v>1719</v>
      </c>
    </row>
    <row r="561" spans="1:7" x14ac:dyDescent="0.25">
      <c r="A561" s="1" t="s">
        <v>1720</v>
      </c>
      <c r="B561" s="3">
        <v>18506</v>
      </c>
      <c r="C561" s="24">
        <v>735029348658</v>
      </c>
      <c r="D561" s="9" t="s">
        <v>899</v>
      </c>
      <c r="E561" s="4" t="s">
        <v>1721</v>
      </c>
    </row>
    <row r="562" spans="1:7" x14ac:dyDescent="0.25">
      <c r="A562" s="1" t="s">
        <v>1722</v>
      </c>
      <c r="B562" s="3">
        <v>18997</v>
      </c>
      <c r="C562" s="24">
        <v>735029348672</v>
      </c>
      <c r="D562" s="9" t="s">
        <v>899</v>
      </c>
      <c r="E562" s="4" t="s">
        <v>1723</v>
      </c>
    </row>
    <row r="563" spans="1:7" x14ac:dyDescent="0.25">
      <c r="A563" s="1" t="s">
        <v>1724</v>
      </c>
      <c r="B563" s="3">
        <v>39</v>
      </c>
      <c r="C563" s="24">
        <v>735029217176</v>
      </c>
      <c r="D563" s="9" t="s">
        <v>548</v>
      </c>
      <c r="E563" s="4" t="s">
        <v>1725</v>
      </c>
    </row>
    <row r="564" spans="1:7" x14ac:dyDescent="0.25">
      <c r="A564" s="1" t="s">
        <v>1731</v>
      </c>
      <c r="B564" s="3">
        <v>219</v>
      </c>
      <c r="C564" s="24">
        <v>735029229711</v>
      </c>
      <c r="D564" s="9" t="s">
        <v>548</v>
      </c>
      <c r="E564" s="4" t="s">
        <v>1732</v>
      </c>
      <c r="F564" s="2" t="s">
        <v>1733</v>
      </c>
      <c r="G564" s="1">
        <v>4.5999999999999996</v>
      </c>
    </row>
    <row r="565" spans="1:7" x14ac:dyDescent="0.25">
      <c r="A565" s="1" t="s">
        <v>1734</v>
      </c>
      <c r="B565" s="3">
        <v>269</v>
      </c>
      <c r="C565" s="24">
        <v>735029230083</v>
      </c>
      <c r="D565" s="9" t="s">
        <v>548</v>
      </c>
      <c r="E565" s="4" t="s">
        <v>1732</v>
      </c>
      <c r="F565" s="2" t="s">
        <v>1735</v>
      </c>
      <c r="G565" s="1">
        <v>7.3</v>
      </c>
    </row>
    <row r="566" spans="1:7" x14ac:dyDescent="0.25">
      <c r="A566" s="1" t="s">
        <v>1736</v>
      </c>
      <c r="B566" s="3">
        <v>239</v>
      </c>
      <c r="C566" s="24">
        <v>735029229735</v>
      </c>
      <c r="D566" s="9" t="s">
        <v>548</v>
      </c>
      <c r="E566" s="4" t="s">
        <v>1737</v>
      </c>
      <c r="F566" s="2" t="s">
        <v>1738</v>
      </c>
      <c r="G566" s="1">
        <v>6.2</v>
      </c>
    </row>
    <row r="567" spans="1:7" x14ac:dyDescent="0.25">
      <c r="A567" s="1" t="s">
        <v>1739</v>
      </c>
      <c r="B567" s="3">
        <v>289</v>
      </c>
      <c r="C567" s="24">
        <v>735029230106</v>
      </c>
      <c r="D567" s="9" t="s">
        <v>548</v>
      </c>
      <c r="E567" s="4" t="s">
        <v>1737</v>
      </c>
      <c r="F567" s="2" t="s">
        <v>1039</v>
      </c>
      <c r="G567" s="1">
        <v>10.6</v>
      </c>
    </row>
    <row r="568" spans="1:7" x14ac:dyDescent="0.25">
      <c r="A568" s="1" t="s">
        <v>1740</v>
      </c>
      <c r="B568" s="3">
        <v>119</v>
      </c>
      <c r="C568" s="24">
        <v>735029279860</v>
      </c>
      <c r="D568" s="9" t="s">
        <v>548</v>
      </c>
      <c r="E568" s="4" t="s">
        <v>1741</v>
      </c>
      <c r="F568" s="2" t="s">
        <v>1742</v>
      </c>
      <c r="G568" s="1">
        <v>6.15</v>
      </c>
    </row>
    <row r="569" spans="1:7" x14ac:dyDescent="0.25">
      <c r="A569" s="1" t="s">
        <v>1743</v>
      </c>
      <c r="B569" s="3">
        <v>209</v>
      </c>
      <c r="C569" s="24">
        <v>735029279884</v>
      </c>
      <c r="D569" s="9" t="s">
        <v>548</v>
      </c>
      <c r="E569" s="4" t="s">
        <v>1744</v>
      </c>
      <c r="F569" s="2" t="s">
        <v>1745</v>
      </c>
      <c r="G569" s="1">
        <v>11.02</v>
      </c>
    </row>
    <row r="570" spans="1:7" x14ac:dyDescent="0.25">
      <c r="A570" s="1" t="s">
        <v>1749</v>
      </c>
      <c r="B570" s="3">
        <v>399</v>
      </c>
      <c r="C570" s="24">
        <v>735029279877</v>
      </c>
      <c r="D570" s="9" t="s">
        <v>548</v>
      </c>
      <c r="E570" s="4" t="s">
        <v>1750</v>
      </c>
      <c r="F570" s="2" t="s">
        <v>1751</v>
      </c>
      <c r="G570" s="1">
        <v>20.9</v>
      </c>
    </row>
    <row r="571" spans="1:7" x14ac:dyDescent="0.25">
      <c r="A571" s="1" t="s">
        <v>1752</v>
      </c>
      <c r="B571" s="3">
        <v>399</v>
      </c>
      <c r="C571" s="24">
        <v>735029304012</v>
      </c>
      <c r="D571" s="9" t="s">
        <v>548</v>
      </c>
      <c r="E571" s="4" t="s">
        <v>1753</v>
      </c>
      <c r="F571" s="2" t="s">
        <v>1754</v>
      </c>
      <c r="G571" s="1">
        <v>20.9</v>
      </c>
    </row>
    <row r="572" spans="1:7" x14ac:dyDescent="0.25">
      <c r="A572" s="1" t="s">
        <v>1746</v>
      </c>
      <c r="B572" s="3">
        <v>209</v>
      </c>
      <c r="C572" s="24">
        <v>735029304005</v>
      </c>
      <c r="D572" s="9" t="s">
        <v>548</v>
      </c>
      <c r="E572" s="4" t="s">
        <v>1747</v>
      </c>
      <c r="F572" s="2" t="s">
        <v>1748</v>
      </c>
      <c r="G572" s="1">
        <v>11.66</v>
      </c>
    </row>
    <row r="573" spans="1:7" x14ac:dyDescent="0.25">
      <c r="A573" s="1" t="s">
        <v>1755</v>
      </c>
      <c r="B573" s="3">
        <v>629</v>
      </c>
      <c r="C573" s="24">
        <v>735029342557</v>
      </c>
      <c r="D573" s="9" t="s">
        <v>548</v>
      </c>
      <c r="E573" s="4" t="s">
        <v>1756</v>
      </c>
    </row>
    <row r="574" spans="1:7" x14ac:dyDescent="0.25">
      <c r="A574" s="1" t="s">
        <v>1726</v>
      </c>
      <c r="B574" s="3">
        <v>39</v>
      </c>
      <c r="C574" s="24">
        <v>735029231820</v>
      </c>
      <c r="D574" s="9" t="s">
        <v>548</v>
      </c>
      <c r="E574" s="4" t="s">
        <v>1727</v>
      </c>
      <c r="F574" s="2" t="s">
        <v>751</v>
      </c>
      <c r="G574" s="1">
        <v>1.2</v>
      </c>
    </row>
    <row r="575" spans="1:7" x14ac:dyDescent="0.25">
      <c r="A575" s="1" t="s">
        <v>1728</v>
      </c>
      <c r="B575" s="3">
        <v>59</v>
      </c>
      <c r="C575" s="24">
        <v>735029241454</v>
      </c>
      <c r="D575" s="9" t="s">
        <v>548</v>
      </c>
      <c r="E575" s="4" t="s">
        <v>1729</v>
      </c>
      <c r="F575" s="2" t="s">
        <v>1730</v>
      </c>
      <c r="G575" s="1">
        <v>1.82</v>
      </c>
    </row>
    <row r="576" spans="1:7" x14ac:dyDescent="0.25">
      <c r="A576" s="1" t="s">
        <v>1757</v>
      </c>
      <c r="B576" s="3">
        <v>209</v>
      </c>
      <c r="C576" s="24">
        <v>735029279914</v>
      </c>
      <c r="D576" s="9" t="s">
        <v>548</v>
      </c>
      <c r="E576" s="4" t="s">
        <v>1758</v>
      </c>
      <c r="F576" s="2" t="s">
        <v>1759</v>
      </c>
      <c r="G576" s="1">
        <v>9.5</v>
      </c>
    </row>
    <row r="577" spans="1:7" x14ac:dyDescent="0.25">
      <c r="A577" s="1" t="s">
        <v>1760</v>
      </c>
      <c r="B577" s="3">
        <v>129</v>
      </c>
      <c r="C577" s="24">
        <v>735029312444</v>
      </c>
      <c r="D577" s="9" t="s">
        <v>579</v>
      </c>
      <c r="E577" s="4" t="s">
        <v>1761</v>
      </c>
    </row>
    <row r="578" spans="1:7" x14ac:dyDescent="0.25">
      <c r="A578" s="1" t="s">
        <v>1763</v>
      </c>
      <c r="B578" s="3">
        <v>779</v>
      </c>
      <c r="C578" s="24">
        <v>735029204671</v>
      </c>
      <c r="D578" s="9" t="s">
        <v>548</v>
      </c>
      <c r="E578" s="4" t="s">
        <v>1764</v>
      </c>
      <c r="F578" s="2" t="s">
        <v>1762</v>
      </c>
      <c r="G578" s="1">
        <v>35</v>
      </c>
    </row>
    <row r="579" spans="1:7" x14ac:dyDescent="0.25">
      <c r="A579" s="1" t="s">
        <v>1769</v>
      </c>
      <c r="B579" s="3">
        <v>89</v>
      </c>
      <c r="C579" s="24">
        <v>735029232421</v>
      </c>
      <c r="D579" s="9" t="s">
        <v>579</v>
      </c>
      <c r="E579" s="4" t="s">
        <v>1770</v>
      </c>
    </row>
    <row r="580" spans="1:7" x14ac:dyDescent="0.25">
      <c r="A580" s="1" t="s">
        <v>1771</v>
      </c>
      <c r="B580" s="3">
        <v>1209</v>
      </c>
      <c r="C580" s="24">
        <v>735029310952</v>
      </c>
      <c r="D580" s="9" t="s">
        <v>548</v>
      </c>
      <c r="E580" s="4" t="s">
        <v>1772</v>
      </c>
    </row>
    <row r="581" spans="1:7" x14ac:dyDescent="0.25">
      <c r="A581" s="1" t="s">
        <v>1773</v>
      </c>
      <c r="B581" s="3">
        <v>149</v>
      </c>
      <c r="C581" s="24">
        <v>735029310723</v>
      </c>
      <c r="D581" s="9" t="s">
        <v>548</v>
      </c>
      <c r="E581" s="4" t="s">
        <v>1774</v>
      </c>
      <c r="F581" s="2" t="s">
        <v>677</v>
      </c>
      <c r="G581" s="1">
        <v>4.3</v>
      </c>
    </row>
    <row r="582" spans="1:7" x14ac:dyDescent="0.25">
      <c r="A582" s="1" t="s">
        <v>1765</v>
      </c>
      <c r="B582" s="3">
        <v>199</v>
      </c>
      <c r="C582" s="24">
        <v>735029310273</v>
      </c>
      <c r="D582" s="9" t="s">
        <v>548</v>
      </c>
      <c r="E582" s="4" t="s">
        <v>1766</v>
      </c>
    </row>
    <row r="583" spans="1:7" x14ac:dyDescent="0.25">
      <c r="A583" s="1" t="s">
        <v>1767</v>
      </c>
      <c r="B583" s="3">
        <v>179</v>
      </c>
      <c r="C583" s="24">
        <v>735029309819</v>
      </c>
      <c r="D583" s="9" t="s">
        <v>548</v>
      </c>
      <c r="E583" s="4" t="s">
        <v>1768</v>
      </c>
    </row>
    <row r="584" spans="1:7" x14ac:dyDescent="0.25">
      <c r="A584" s="1" t="s">
        <v>1775</v>
      </c>
      <c r="B584" s="3">
        <v>19</v>
      </c>
      <c r="C584" s="24">
        <v>735029302339</v>
      </c>
      <c r="D584" s="9" t="s">
        <v>548</v>
      </c>
      <c r="E584" s="4" t="s">
        <v>1776</v>
      </c>
      <c r="F584" s="2" t="s">
        <v>1777</v>
      </c>
      <c r="G584" s="1">
        <v>0.08</v>
      </c>
    </row>
    <row r="585" spans="1:7" x14ac:dyDescent="0.25">
      <c r="A585" s="1" t="s">
        <v>1778</v>
      </c>
      <c r="B585" s="3">
        <v>69</v>
      </c>
      <c r="C585" s="24">
        <v>735029279327</v>
      </c>
      <c r="D585" s="9" t="s">
        <v>548</v>
      </c>
      <c r="E585" s="4" t="s">
        <v>1779</v>
      </c>
      <c r="F585" s="2" t="s">
        <v>1780</v>
      </c>
      <c r="G585" s="1">
        <v>1.85</v>
      </c>
    </row>
    <row r="586" spans="1:7" x14ac:dyDescent="0.25">
      <c r="A586" s="1" t="s">
        <v>1782</v>
      </c>
      <c r="B586" s="3">
        <v>89</v>
      </c>
      <c r="C586" s="24">
        <v>735029301103</v>
      </c>
      <c r="D586" s="9" t="s">
        <v>548</v>
      </c>
      <c r="E586" s="4" t="s">
        <v>1783</v>
      </c>
      <c r="F586" s="2" t="s">
        <v>1784</v>
      </c>
      <c r="G586" s="1">
        <v>1.5</v>
      </c>
    </row>
    <row r="587" spans="1:7" x14ac:dyDescent="0.25">
      <c r="A587" s="1" t="s">
        <v>1781</v>
      </c>
      <c r="B587" s="3">
        <v>69</v>
      </c>
      <c r="C587" s="24">
        <v>735029279334</v>
      </c>
      <c r="D587" s="9" t="s">
        <v>548</v>
      </c>
      <c r="E587" s="4" t="s">
        <v>1779</v>
      </c>
      <c r="F587" s="2" t="s">
        <v>1780</v>
      </c>
      <c r="G587" s="1">
        <v>1.85</v>
      </c>
    </row>
    <row r="588" spans="1:7" x14ac:dyDescent="0.25">
      <c r="A588" s="1" t="s">
        <v>1785</v>
      </c>
      <c r="B588" s="3">
        <v>59</v>
      </c>
      <c r="C588" s="24">
        <v>735029279044</v>
      </c>
      <c r="D588" s="9" t="s">
        <v>548</v>
      </c>
      <c r="E588" s="4" t="s">
        <v>1786</v>
      </c>
      <c r="F588" s="2" t="s">
        <v>759</v>
      </c>
      <c r="G588" s="1">
        <v>1.2</v>
      </c>
    </row>
    <row r="589" spans="1:7" x14ac:dyDescent="0.25">
      <c r="A589" s="1" t="s">
        <v>1787</v>
      </c>
      <c r="B589" s="3">
        <v>34</v>
      </c>
      <c r="C589" s="24">
        <v>735029279051</v>
      </c>
      <c r="D589" s="9" t="s">
        <v>548</v>
      </c>
      <c r="E589" s="4" t="s">
        <v>1788</v>
      </c>
      <c r="F589" s="2" t="s">
        <v>1789</v>
      </c>
      <c r="G589" s="1">
        <v>0.55000000000000004</v>
      </c>
    </row>
    <row r="590" spans="1:7" x14ac:dyDescent="0.25">
      <c r="A590" s="1" t="s">
        <v>1790</v>
      </c>
      <c r="B590" s="3">
        <v>44</v>
      </c>
      <c r="C590" s="24">
        <v>735029270010</v>
      </c>
      <c r="D590" s="9" t="s">
        <v>548</v>
      </c>
      <c r="E590" s="4" t="s">
        <v>1791</v>
      </c>
      <c r="F590" s="2" t="s">
        <v>759</v>
      </c>
      <c r="G590" s="1">
        <v>0.45</v>
      </c>
    </row>
    <row r="591" spans="1:7" x14ac:dyDescent="0.25">
      <c r="A591" s="1" t="s">
        <v>1794</v>
      </c>
      <c r="B591" s="3">
        <v>44</v>
      </c>
      <c r="C591" s="24">
        <v>735029301110</v>
      </c>
      <c r="D591" s="9" t="s">
        <v>548</v>
      </c>
      <c r="E591" s="4" t="s">
        <v>1795</v>
      </c>
      <c r="F591" s="2" t="s">
        <v>1796</v>
      </c>
      <c r="G591" s="1">
        <v>2</v>
      </c>
    </row>
    <row r="592" spans="1:7" x14ac:dyDescent="0.25">
      <c r="A592" s="1" t="s">
        <v>1792</v>
      </c>
      <c r="B592" s="3">
        <v>29</v>
      </c>
      <c r="C592" s="24">
        <v>735029270157</v>
      </c>
      <c r="D592" s="9" t="s">
        <v>548</v>
      </c>
      <c r="E592" s="4" t="s">
        <v>1793</v>
      </c>
    </row>
    <row r="593" spans="1:7" x14ac:dyDescent="0.25">
      <c r="A593" s="1" t="s">
        <v>1797</v>
      </c>
      <c r="B593" s="3">
        <v>39</v>
      </c>
      <c r="C593" s="24">
        <v>735029299387</v>
      </c>
      <c r="D593" s="9" t="s">
        <v>548</v>
      </c>
      <c r="E593" s="4" t="s">
        <v>1798</v>
      </c>
      <c r="F593" s="2" t="s">
        <v>680</v>
      </c>
      <c r="G593" s="1">
        <v>0.4</v>
      </c>
    </row>
    <row r="594" spans="1:7" x14ac:dyDescent="0.25">
      <c r="A594" s="1" t="s">
        <v>1799</v>
      </c>
      <c r="B594" s="3">
        <v>39</v>
      </c>
      <c r="C594" s="24">
        <v>735029299561</v>
      </c>
      <c r="D594" s="9" t="s">
        <v>548</v>
      </c>
      <c r="E594" s="4" t="s">
        <v>1798</v>
      </c>
      <c r="F594" s="2" t="s">
        <v>680</v>
      </c>
      <c r="G594" s="1">
        <v>0.77</v>
      </c>
    </row>
    <row r="595" spans="1:7" x14ac:dyDescent="0.25">
      <c r="A595" s="1" t="s">
        <v>1800</v>
      </c>
      <c r="B595" s="3">
        <v>19</v>
      </c>
      <c r="C595" s="24">
        <v>735029279068</v>
      </c>
      <c r="D595" s="9" t="s">
        <v>548</v>
      </c>
      <c r="E595" s="4" t="s">
        <v>1801</v>
      </c>
      <c r="F595" s="2" t="s">
        <v>1789</v>
      </c>
      <c r="G595" s="1">
        <v>0.1</v>
      </c>
    </row>
    <row r="596" spans="1:7" x14ac:dyDescent="0.25">
      <c r="A596" s="1" t="s">
        <v>1802</v>
      </c>
      <c r="B596" s="3">
        <v>44</v>
      </c>
      <c r="C596" s="24">
        <v>735029269908</v>
      </c>
      <c r="D596" s="9" t="s">
        <v>548</v>
      </c>
      <c r="E596" s="4" t="s">
        <v>1803</v>
      </c>
      <c r="F596" s="2" t="s">
        <v>1780</v>
      </c>
      <c r="G596" s="1">
        <v>1.65</v>
      </c>
    </row>
    <row r="597" spans="1:7" x14ac:dyDescent="0.25">
      <c r="A597" s="1" t="s">
        <v>1804</v>
      </c>
      <c r="B597" s="3">
        <v>89</v>
      </c>
      <c r="C597" s="24">
        <v>735029301097</v>
      </c>
      <c r="D597" s="9" t="s">
        <v>548</v>
      </c>
      <c r="E597" s="4" t="s">
        <v>1805</v>
      </c>
      <c r="F597" s="2" t="s">
        <v>1806</v>
      </c>
      <c r="G597" s="1">
        <v>7</v>
      </c>
    </row>
    <row r="598" spans="1:7" x14ac:dyDescent="0.25">
      <c r="A598" s="1" t="s">
        <v>1807</v>
      </c>
      <c r="B598" s="3">
        <v>54</v>
      </c>
      <c r="C598" s="24">
        <v>735029269946</v>
      </c>
      <c r="D598" s="9" t="s">
        <v>548</v>
      </c>
      <c r="E598" s="4" t="s">
        <v>1808</v>
      </c>
      <c r="F598" s="2" t="s">
        <v>1780</v>
      </c>
      <c r="G598" s="1">
        <v>2.5499999999999998</v>
      </c>
    </row>
    <row r="599" spans="1:7" x14ac:dyDescent="0.25">
      <c r="A599" s="1" t="s">
        <v>1809</v>
      </c>
      <c r="B599" s="3">
        <v>54</v>
      </c>
      <c r="C599" s="24">
        <v>735029270102</v>
      </c>
      <c r="D599" s="9" t="s">
        <v>548</v>
      </c>
      <c r="E599" s="4" t="s">
        <v>1808</v>
      </c>
      <c r="F599" s="2" t="s">
        <v>1780</v>
      </c>
      <c r="G599" s="1">
        <v>2.5499999999999998</v>
      </c>
    </row>
    <row r="600" spans="1:7" x14ac:dyDescent="0.25">
      <c r="A600" s="1" t="s">
        <v>1810</v>
      </c>
      <c r="B600" s="3">
        <v>79</v>
      </c>
      <c r="C600" s="24">
        <v>735029269939</v>
      </c>
      <c r="D600" s="9" t="s">
        <v>548</v>
      </c>
      <c r="E600" s="4" t="s">
        <v>1811</v>
      </c>
      <c r="F600" s="2" t="s">
        <v>1812</v>
      </c>
      <c r="G600" s="1">
        <v>3.75</v>
      </c>
    </row>
    <row r="601" spans="1:7" x14ac:dyDescent="0.25">
      <c r="A601" s="1" t="s">
        <v>1815</v>
      </c>
      <c r="B601" s="3">
        <v>119</v>
      </c>
      <c r="C601" s="24">
        <v>735029301127</v>
      </c>
      <c r="D601" s="9" t="s">
        <v>548</v>
      </c>
      <c r="E601" s="4" t="s">
        <v>1816</v>
      </c>
      <c r="F601" s="2" t="s">
        <v>1812</v>
      </c>
      <c r="G601" s="1">
        <v>4</v>
      </c>
    </row>
    <row r="602" spans="1:7" x14ac:dyDescent="0.25">
      <c r="A602" s="1" t="s">
        <v>1813</v>
      </c>
      <c r="B602" s="3">
        <v>79</v>
      </c>
      <c r="C602" s="24">
        <v>735029270096</v>
      </c>
      <c r="D602" s="9" t="s">
        <v>548</v>
      </c>
      <c r="E602" s="4" t="s">
        <v>1814</v>
      </c>
    </row>
    <row r="603" spans="1:7" x14ac:dyDescent="0.25">
      <c r="A603" s="1" t="s">
        <v>1817</v>
      </c>
      <c r="B603" s="3">
        <v>129</v>
      </c>
      <c r="C603" s="24">
        <v>735029272724</v>
      </c>
      <c r="D603" s="9" t="s">
        <v>548</v>
      </c>
      <c r="E603" s="4" t="s">
        <v>1818</v>
      </c>
      <c r="F603" s="2" t="s">
        <v>1819</v>
      </c>
      <c r="G603" s="1">
        <v>6.7</v>
      </c>
    </row>
    <row r="604" spans="1:7" x14ac:dyDescent="0.25">
      <c r="A604" s="1" t="s">
        <v>1820</v>
      </c>
      <c r="B604" s="3">
        <v>239</v>
      </c>
      <c r="C604" s="24">
        <v>735029301134</v>
      </c>
      <c r="D604" s="9" t="s">
        <v>548</v>
      </c>
      <c r="E604" s="4" t="s">
        <v>1821</v>
      </c>
      <c r="F604" s="2" t="s">
        <v>1819</v>
      </c>
      <c r="G604" s="1">
        <v>8</v>
      </c>
    </row>
    <row r="605" spans="1:7" x14ac:dyDescent="0.25">
      <c r="A605" s="1" t="s">
        <v>1822</v>
      </c>
      <c r="B605" s="3">
        <v>969</v>
      </c>
      <c r="C605" s="24">
        <v>735029301769</v>
      </c>
      <c r="D605" s="9" t="s">
        <v>548</v>
      </c>
      <c r="E605" s="4" t="s">
        <v>1823</v>
      </c>
      <c r="F605" s="2" t="s">
        <v>1040</v>
      </c>
      <c r="G605" s="1">
        <v>57.1</v>
      </c>
    </row>
    <row r="606" spans="1:7" x14ac:dyDescent="0.25">
      <c r="A606" s="1" t="s">
        <v>1824</v>
      </c>
      <c r="B606" s="3">
        <v>719</v>
      </c>
      <c r="C606" s="24">
        <v>735029301776</v>
      </c>
      <c r="D606" s="9" t="s">
        <v>548</v>
      </c>
      <c r="E606" s="4" t="s">
        <v>1825</v>
      </c>
      <c r="F606" s="2" t="s">
        <v>1040</v>
      </c>
      <c r="G606" s="1">
        <v>57.1</v>
      </c>
    </row>
    <row r="607" spans="1:7" x14ac:dyDescent="0.25">
      <c r="A607" s="1" t="s">
        <v>1826</v>
      </c>
      <c r="B607" s="3">
        <v>479</v>
      </c>
      <c r="C607" s="24">
        <v>735029282532</v>
      </c>
      <c r="D607" s="9" t="s">
        <v>548</v>
      </c>
      <c r="E607" s="4" t="s">
        <v>1827</v>
      </c>
      <c r="F607" s="2" t="s">
        <v>1040</v>
      </c>
      <c r="G607" s="1">
        <v>31.55</v>
      </c>
    </row>
    <row r="608" spans="1:7" x14ac:dyDescent="0.25">
      <c r="A608" s="1" t="s">
        <v>1828</v>
      </c>
      <c r="B608" s="3">
        <v>369</v>
      </c>
      <c r="C608" s="24">
        <v>735029290162</v>
      </c>
      <c r="D608" s="9" t="s">
        <v>548</v>
      </c>
      <c r="E608" s="4" t="s">
        <v>1829</v>
      </c>
      <c r="F608" s="2" t="s">
        <v>1040</v>
      </c>
      <c r="G608" s="1">
        <v>31.2</v>
      </c>
    </row>
    <row r="609" spans="1:7" x14ac:dyDescent="0.25">
      <c r="A609" s="1" t="s">
        <v>1830</v>
      </c>
      <c r="B609" s="3">
        <v>159</v>
      </c>
      <c r="C609" s="24">
        <v>735029269984</v>
      </c>
      <c r="D609" s="9" t="s">
        <v>548</v>
      </c>
      <c r="E609" s="4" t="s">
        <v>1831</v>
      </c>
      <c r="F609" s="2" t="s">
        <v>575</v>
      </c>
      <c r="G609" s="1">
        <v>5.95</v>
      </c>
    </row>
    <row r="610" spans="1:7" x14ac:dyDescent="0.25">
      <c r="A610" s="1" t="s">
        <v>1832</v>
      </c>
      <c r="B610" s="3">
        <v>269</v>
      </c>
      <c r="C610" s="24">
        <v>735029301141</v>
      </c>
      <c r="D610" s="9" t="s">
        <v>548</v>
      </c>
      <c r="E610" s="4" t="s">
        <v>1833</v>
      </c>
      <c r="F610" s="2" t="s">
        <v>1834</v>
      </c>
      <c r="G610" s="1">
        <v>13.5</v>
      </c>
    </row>
    <row r="611" spans="1:7" x14ac:dyDescent="0.25">
      <c r="A611" s="1" t="s">
        <v>1835</v>
      </c>
      <c r="B611" s="3">
        <v>89</v>
      </c>
      <c r="C611" s="24">
        <v>735029269977</v>
      </c>
      <c r="D611" s="9" t="s">
        <v>548</v>
      </c>
      <c r="E611" s="4" t="s">
        <v>1836</v>
      </c>
      <c r="F611" s="2" t="s">
        <v>1780</v>
      </c>
      <c r="G611" s="1">
        <v>3.55</v>
      </c>
    </row>
    <row r="612" spans="1:7" x14ac:dyDescent="0.25">
      <c r="A612" s="1" t="s">
        <v>1839</v>
      </c>
      <c r="B612" s="3">
        <v>149</v>
      </c>
      <c r="C612" s="24">
        <v>735029301158</v>
      </c>
      <c r="D612" s="9" t="s">
        <v>548</v>
      </c>
      <c r="E612" s="4" t="s">
        <v>1840</v>
      </c>
      <c r="F612" s="2" t="s">
        <v>1812</v>
      </c>
      <c r="G612" s="1">
        <v>13.5</v>
      </c>
    </row>
    <row r="613" spans="1:7" x14ac:dyDescent="0.25">
      <c r="A613" s="1" t="s">
        <v>1837</v>
      </c>
      <c r="B613" s="3">
        <v>89</v>
      </c>
      <c r="C613" s="24">
        <v>735029270119</v>
      </c>
      <c r="D613" s="9" t="s">
        <v>548</v>
      </c>
      <c r="E613" s="4" t="s">
        <v>1838</v>
      </c>
    </row>
    <row r="614" spans="1:7" x14ac:dyDescent="0.25">
      <c r="A614" s="1" t="s">
        <v>1841</v>
      </c>
      <c r="B614" s="3">
        <v>219</v>
      </c>
      <c r="C614" s="24">
        <v>735029301165</v>
      </c>
      <c r="D614" s="9" t="s">
        <v>548</v>
      </c>
      <c r="E614" s="4" t="s">
        <v>1842</v>
      </c>
      <c r="F614" s="2" t="s">
        <v>1843</v>
      </c>
      <c r="G614" s="1">
        <v>12.5</v>
      </c>
    </row>
    <row r="615" spans="1:7" x14ac:dyDescent="0.25">
      <c r="A615" s="1" t="s">
        <v>1844</v>
      </c>
      <c r="B615" s="3">
        <v>849</v>
      </c>
      <c r="C615" s="24">
        <v>735029301806</v>
      </c>
      <c r="D615" s="9" t="s">
        <v>548</v>
      </c>
      <c r="E615" s="4" t="s">
        <v>1845</v>
      </c>
      <c r="F615" s="2" t="s">
        <v>1040</v>
      </c>
      <c r="G615" s="1">
        <v>52</v>
      </c>
    </row>
    <row r="616" spans="1:7" x14ac:dyDescent="0.25">
      <c r="A616" s="1" t="s">
        <v>1846</v>
      </c>
      <c r="B616" s="3">
        <v>669</v>
      </c>
      <c r="C616" s="24">
        <v>735029301813</v>
      </c>
      <c r="D616" s="9" t="s">
        <v>548</v>
      </c>
      <c r="E616" s="4" t="s">
        <v>1847</v>
      </c>
      <c r="F616" s="2" t="s">
        <v>1040</v>
      </c>
      <c r="G616" s="1">
        <v>52</v>
      </c>
    </row>
    <row r="617" spans="1:7" x14ac:dyDescent="0.25">
      <c r="A617" s="1" t="s">
        <v>1848</v>
      </c>
      <c r="B617" s="3">
        <v>599</v>
      </c>
      <c r="C617" s="24">
        <v>735029301752</v>
      </c>
      <c r="D617" s="9" t="s">
        <v>548</v>
      </c>
      <c r="E617" s="4" t="s">
        <v>1849</v>
      </c>
      <c r="F617" s="2" t="s">
        <v>1040</v>
      </c>
      <c r="G617" s="1">
        <v>36.299999999999997</v>
      </c>
    </row>
    <row r="618" spans="1:7" x14ac:dyDescent="0.25">
      <c r="A618" s="1" t="s">
        <v>1850</v>
      </c>
      <c r="B618" s="3">
        <v>479</v>
      </c>
      <c r="C618" s="24">
        <v>735029301820</v>
      </c>
      <c r="D618" s="9" t="s">
        <v>548</v>
      </c>
      <c r="E618" s="4" t="s">
        <v>1851</v>
      </c>
      <c r="F618" s="2" t="s">
        <v>1040</v>
      </c>
      <c r="G618" s="1">
        <v>36.299999999999997</v>
      </c>
    </row>
    <row r="619" spans="1:7" x14ac:dyDescent="0.25">
      <c r="A619" s="1" t="s">
        <v>1852</v>
      </c>
      <c r="B619" s="3">
        <v>309</v>
      </c>
      <c r="C619" s="24">
        <v>735029282433</v>
      </c>
      <c r="D619" s="9" t="s">
        <v>548</v>
      </c>
      <c r="E619" s="4" t="s">
        <v>1853</v>
      </c>
      <c r="F619" s="2" t="s">
        <v>1854</v>
      </c>
      <c r="G619" s="1">
        <v>17.3</v>
      </c>
    </row>
    <row r="620" spans="1:7" x14ac:dyDescent="0.25">
      <c r="A620" s="1" t="s">
        <v>1855</v>
      </c>
      <c r="B620" s="3">
        <v>279</v>
      </c>
      <c r="C620" s="24">
        <v>735029290124</v>
      </c>
      <c r="D620" s="9" t="s">
        <v>548</v>
      </c>
      <c r="E620" s="4" t="s">
        <v>1856</v>
      </c>
      <c r="F620" s="2" t="s">
        <v>1854</v>
      </c>
      <c r="G620" s="1">
        <v>17</v>
      </c>
    </row>
    <row r="621" spans="1:7" x14ac:dyDescent="0.25">
      <c r="A621" s="1" t="s">
        <v>1857</v>
      </c>
      <c r="B621" s="3">
        <v>309</v>
      </c>
      <c r="C621" s="24">
        <v>735029300793</v>
      </c>
      <c r="D621" s="9" t="s">
        <v>548</v>
      </c>
      <c r="E621" s="4" t="s">
        <v>1858</v>
      </c>
    </row>
    <row r="622" spans="1:7" x14ac:dyDescent="0.25">
      <c r="A622" s="1" t="s">
        <v>1859</v>
      </c>
      <c r="B622" s="3">
        <v>339</v>
      </c>
      <c r="C622" s="24">
        <v>735029269816</v>
      </c>
      <c r="D622" s="9" t="s">
        <v>548</v>
      </c>
      <c r="E622" s="4" t="s">
        <v>1860</v>
      </c>
      <c r="F622" s="2" t="s">
        <v>1861</v>
      </c>
      <c r="G622" s="1">
        <v>19.8</v>
      </c>
    </row>
    <row r="623" spans="1:7" x14ac:dyDescent="0.25">
      <c r="A623" s="1" t="s">
        <v>1862</v>
      </c>
      <c r="B623" s="3">
        <v>289</v>
      </c>
      <c r="C623" s="24">
        <v>735029290131</v>
      </c>
      <c r="D623" s="9" t="s">
        <v>548</v>
      </c>
      <c r="E623" s="4" t="s">
        <v>1863</v>
      </c>
      <c r="F623" s="2" t="s">
        <v>1861</v>
      </c>
      <c r="G623" s="1">
        <v>19.8</v>
      </c>
    </row>
    <row r="624" spans="1:7" x14ac:dyDescent="0.25">
      <c r="A624" s="1" t="s">
        <v>1864</v>
      </c>
      <c r="B624" s="3">
        <v>439</v>
      </c>
      <c r="C624" s="24">
        <v>735029300809</v>
      </c>
      <c r="D624" s="9" t="s">
        <v>548</v>
      </c>
      <c r="E624" s="4" t="s">
        <v>1865</v>
      </c>
      <c r="F624" s="2" t="s">
        <v>1861</v>
      </c>
      <c r="G624" s="1">
        <v>22.95</v>
      </c>
    </row>
    <row r="625" spans="1:7" x14ac:dyDescent="0.25">
      <c r="A625" s="1" t="s">
        <v>1866</v>
      </c>
      <c r="B625" s="3">
        <v>509</v>
      </c>
      <c r="C625" s="24">
        <v>735029300816</v>
      </c>
      <c r="D625" s="9" t="s">
        <v>548</v>
      </c>
      <c r="E625" s="4" t="s">
        <v>1867</v>
      </c>
    </row>
    <row r="626" spans="1:7" x14ac:dyDescent="0.25">
      <c r="A626" s="1" t="s">
        <v>1868</v>
      </c>
      <c r="B626" s="3">
        <v>969</v>
      </c>
      <c r="C626" s="24">
        <v>735029301783</v>
      </c>
      <c r="D626" s="9" t="s">
        <v>548</v>
      </c>
      <c r="E626" s="4" t="s">
        <v>1869</v>
      </c>
      <c r="F626" s="2" t="s">
        <v>1040</v>
      </c>
      <c r="G626" s="1">
        <v>59.1</v>
      </c>
    </row>
    <row r="627" spans="1:7" x14ac:dyDescent="0.25">
      <c r="A627" s="1" t="s">
        <v>1870</v>
      </c>
      <c r="B627" s="3">
        <v>719</v>
      </c>
      <c r="C627" s="24">
        <v>735029301790</v>
      </c>
      <c r="D627" s="9" t="s">
        <v>548</v>
      </c>
      <c r="E627" s="4" t="s">
        <v>1871</v>
      </c>
      <c r="F627" s="2" t="s">
        <v>1040</v>
      </c>
      <c r="G627" s="1">
        <v>59.1</v>
      </c>
    </row>
    <row r="628" spans="1:7" x14ac:dyDescent="0.25">
      <c r="A628" s="1" t="s">
        <v>1872</v>
      </c>
      <c r="B628" s="3">
        <v>329</v>
      </c>
      <c r="C628" s="24">
        <v>735029298298</v>
      </c>
      <c r="D628" s="9" t="s">
        <v>548</v>
      </c>
      <c r="E628" s="4" t="s">
        <v>1873</v>
      </c>
    </row>
    <row r="629" spans="1:7" x14ac:dyDescent="0.25">
      <c r="A629" s="1" t="s">
        <v>1874</v>
      </c>
      <c r="B629" s="3">
        <v>69</v>
      </c>
      <c r="C629" s="24">
        <v>735029279020</v>
      </c>
      <c r="D629" s="9" t="s">
        <v>548</v>
      </c>
      <c r="E629" s="4" t="s">
        <v>1875</v>
      </c>
      <c r="F629" s="2" t="s">
        <v>1876</v>
      </c>
      <c r="G629" s="1">
        <v>5</v>
      </c>
    </row>
    <row r="630" spans="1:7" x14ac:dyDescent="0.25">
      <c r="A630" s="1" t="s">
        <v>1877</v>
      </c>
      <c r="B630" s="3">
        <v>39</v>
      </c>
      <c r="C630" s="24">
        <v>735029290179</v>
      </c>
      <c r="D630" s="9" t="s">
        <v>548</v>
      </c>
      <c r="E630" s="4" t="s">
        <v>1878</v>
      </c>
      <c r="F630" s="2" t="s">
        <v>1876</v>
      </c>
      <c r="G630" s="1">
        <v>5</v>
      </c>
    </row>
    <row r="631" spans="1:7" x14ac:dyDescent="0.25">
      <c r="A631" s="1" t="s">
        <v>1879</v>
      </c>
      <c r="B631" s="3">
        <v>69</v>
      </c>
      <c r="C631" s="24">
        <v>735029318903</v>
      </c>
      <c r="D631" s="9" t="s">
        <v>548</v>
      </c>
      <c r="E631" s="4" t="s">
        <v>1880</v>
      </c>
    </row>
    <row r="632" spans="1:7" x14ac:dyDescent="0.25">
      <c r="A632" s="1" t="s">
        <v>1881</v>
      </c>
      <c r="B632" s="3">
        <v>69</v>
      </c>
      <c r="C632" s="24">
        <v>735029298113</v>
      </c>
      <c r="D632" s="9" t="s">
        <v>548</v>
      </c>
      <c r="E632" s="4" t="s">
        <v>1882</v>
      </c>
    </row>
    <row r="633" spans="1:7" x14ac:dyDescent="0.25">
      <c r="A633" s="1" t="s">
        <v>1883</v>
      </c>
      <c r="B633" s="3">
        <v>99</v>
      </c>
      <c r="C633" s="24">
        <v>735029269953</v>
      </c>
      <c r="D633" s="9" t="s">
        <v>548</v>
      </c>
      <c r="E633" s="4" t="s">
        <v>1884</v>
      </c>
      <c r="F633" s="2" t="s">
        <v>1885</v>
      </c>
      <c r="G633" s="1">
        <v>7.4</v>
      </c>
    </row>
    <row r="634" spans="1:7" x14ac:dyDescent="0.25">
      <c r="A634" s="1" t="s">
        <v>1886</v>
      </c>
      <c r="B634" s="3">
        <v>54</v>
      </c>
      <c r="C634" s="24">
        <v>735029290216</v>
      </c>
      <c r="D634" s="9" t="s">
        <v>548</v>
      </c>
      <c r="E634" s="4" t="s">
        <v>1887</v>
      </c>
      <c r="F634" s="2" t="s">
        <v>1885</v>
      </c>
      <c r="G634" s="1">
        <v>7.4</v>
      </c>
    </row>
    <row r="635" spans="1:7" x14ac:dyDescent="0.25">
      <c r="A635" s="1" t="s">
        <v>1888</v>
      </c>
      <c r="B635" s="3">
        <v>99</v>
      </c>
      <c r="C635" s="24">
        <v>735029298120</v>
      </c>
      <c r="D635" s="9" t="s">
        <v>548</v>
      </c>
      <c r="E635" s="4" t="s">
        <v>1889</v>
      </c>
    </row>
    <row r="636" spans="1:7" x14ac:dyDescent="0.25">
      <c r="A636" s="1" t="s">
        <v>1890</v>
      </c>
      <c r="B636" s="3">
        <v>129</v>
      </c>
      <c r="C636" s="24">
        <v>735029279037</v>
      </c>
      <c r="D636" s="9" t="s">
        <v>548</v>
      </c>
      <c r="E636" s="4" t="s">
        <v>1891</v>
      </c>
      <c r="F636" s="2" t="s">
        <v>1892</v>
      </c>
      <c r="G636" s="1">
        <v>10</v>
      </c>
    </row>
    <row r="637" spans="1:7" x14ac:dyDescent="0.25">
      <c r="A637" s="1" t="s">
        <v>1893</v>
      </c>
      <c r="B637" s="3">
        <v>59</v>
      </c>
      <c r="C637" s="24">
        <v>735029290223</v>
      </c>
      <c r="D637" s="9" t="s">
        <v>548</v>
      </c>
      <c r="E637" s="4" t="s">
        <v>1894</v>
      </c>
      <c r="F637" s="2" t="s">
        <v>1892</v>
      </c>
      <c r="G637" s="1">
        <v>10</v>
      </c>
    </row>
    <row r="638" spans="1:7" x14ac:dyDescent="0.25">
      <c r="A638" s="1" t="s">
        <v>1895</v>
      </c>
      <c r="B638" s="3">
        <v>129</v>
      </c>
      <c r="C638" s="24">
        <v>735029298137</v>
      </c>
      <c r="D638" s="9" t="s">
        <v>548</v>
      </c>
      <c r="E638" s="4" t="s">
        <v>1896</v>
      </c>
    </row>
    <row r="639" spans="1:7" x14ac:dyDescent="0.25">
      <c r="A639" s="1" t="s">
        <v>1897</v>
      </c>
      <c r="B639" s="3">
        <v>189</v>
      </c>
      <c r="C639" s="24">
        <v>735029269960</v>
      </c>
      <c r="D639" s="9" t="s">
        <v>548</v>
      </c>
      <c r="E639" s="4" t="s">
        <v>1898</v>
      </c>
      <c r="F639" s="2" t="s">
        <v>1899</v>
      </c>
      <c r="G639" s="1">
        <v>15.5</v>
      </c>
    </row>
    <row r="640" spans="1:7" x14ac:dyDescent="0.25">
      <c r="A640" s="1" t="s">
        <v>1900</v>
      </c>
      <c r="B640" s="3">
        <v>189</v>
      </c>
      <c r="C640" s="24">
        <v>735029290230</v>
      </c>
      <c r="D640" s="9" t="s">
        <v>548</v>
      </c>
      <c r="E640" s="4" t="s">
        <v>1901</v>
      </c>
      <c r="F640" s="2" t="s">
        <v>1899</v>
      </c>
      <c r="G640" s="1">
        <v>14.8</v>
      </c>
    </row>
    <row r="641" spans="1:7" x14ac:dyDescent="0.25">
      <c r="A641" s="1" t="s">
        <v>1902</v>
      </c>
      <c r="B641" s="3">
        <v>189</v>
      </c>
      <c r="C641" s="24">
        <v>735029298144</v>
      </c>
      <c r="D641" s="9" t="s">
        <v>548</v>
      </c>
      <c r="E641" s="4" t="s">
        <v>1903</v>
      </c>
    </row>
    <row r="642" spans="1:7" x14ac:dyDescent="0.25">
      <c r="A642" s="1" t="s">
        <v>1904</v>
      </c>
      <c r="B642" s="3">
        <v>339</v>
      </c>
      <c r="C642" s="24">
        <v>735029331889</v>
      </c>
      <c r="D642" s="9" t="s">
        <v>548</v>
      </c>
      <c r="E642" s="4" t="s">
        <v>1905</v>
      </c>
    </row>
    <row r="643" spans="1:7" x14ac:dyDescent="0.25">
      <c r="A643" s="1" t="s">
        <v>1906</v>
      </c>
      <c r="B643" s="3">
        <v>389</v>
      </c>
      <c r="C643" s="24">
        <v>735029332046</v>
      </c>
      <c r="D643" s="9" t="s">
        <v>548</v>
      </c>
      <c r="E643" s="4" t="s">
        <v>1907</v>
      </c>
    </row>
    <row r="644" spans="1:7" x14ac:dyDescent="0.25">
      <c r="A644" s="1" t="s">
        <v>1908</v>
      </c>
      <c r="B644" s="3">
        <v>379</v>
      </c>
      <c r="C644" s="24">
        <v>735029331919</v>
      </c>
      <c r="D644" s="9" t="s">
        <v>548</v>
      </c>
      <c r="E644" s="4" t="s">
        <v>1909</v>
      </c>
    </row>
    <row r="645" spans="1:7" x14ac:dyDescent="0.25">
      <c r="A645" s="1" t="s">
        <v>1910</v>
      </c>
      <c r="B645" s="3">
        <v>419</v>
      </c>
      <c r="C645" s="24">
        <v>735029332053</v>
      </c>
      <c r="D645" s="9" t="s">
        <v>548</v>
      </c>
      <c r="E645" s="4" t="s">
        <v>1911</v>
      </c>
    </row>
    <row r="646" spans="1:7" x14ac:dyDescent="0.25">
      <c r="A646" s="1" t="s">
        <v>1912</v>
      </c>
      <c r="B646" s="3">
        <v>299</v>
      </c>
      <c r="C646" s="24">
        <v>735029298854</v>
      </c>
      <c r="D646" s="9" t="s">
        <v>548</v>
      </c>
      <c r="E646" s="4" t="s">
        <v>1913</v>
      </c>
      <c r="F646" s="2" t="s">
        <v>1854</v>
      </c>
      <c r="G646" s="1">
        <v>12.15</v>
      </c>
    </row>
    <row r="647" spans="1:7" x14ac:dyDescent="0.25">
      <c r="A647" s="1" t="s">
        <v>1914</v>
      </c>
      <c r="B647" s="3">
        <v>279</v>
      </c>
      <c r="C647" s="24">
        <v>735029298861</v>
      </c>
      <c r="D647" s="9" t="s">
        <v>548</v>
      </c>
      <c r="E647" s="4" t="s">
        <v>1915</v>
      </c>
      <c r="F647" s="2" t="s">
        <v>1854</v>
      </c>
      <c r="G647" s="1">
        <v>12.15</v>
      </c>
    </row>
    <row r="648" spans="1:7" x14ac:dyDescent="0.25">
      <c r="A648" s="1" t="s">
        <v>1916</v>
      </c>
      <c r="B648" s="3">
        <v>369</v>
      </c>
      <c r="C648" s="24">
        <v>735029298878</v>
      </c>
      <c r="D648" s="9" t="s">
        <v>548</v>
      </c>
      <c r="E648" s="4" t="s">
        <v>1917</v>
      </c>
      <c r="F648" s="2" t="s">
        <v>1861</v>
      </c>
      <c r="G648" s="1">
        <v>14.75</v>
      </c>
    </row>
    <row r="649" spans="1:7" x14ac:dyDescent="0.25">
      <c r="A649" s="1" t="s">
        <v>1918</v>
      </c>
      <c r="B649" s="3">
        <v>319</v>
      </c>
      <c r="C649" s="24">
        <v>735029298885</v>
      </c>
      <c r="D649" s="9" t="s">
        <v>548</v>
      </c>
      <c r="E649" s="4" t="s">
        <v>1919</v>
      </c>
      <c r="F649" s="2" t="s">
        <v>1861</v>
      </c>
      <c r="G649" s="1">
        <v>14.75</v>
      </c>
    </row>
    <row r="650" spans="1:7" x14ac:dyDescent="0.25">
      <c r="A650" s="1" t="s">
        <v>1920</v>
      </c>
      <c r="B650" s="3">
        <v>459</v>
      </c>
      <c r="C650" s="24">
        <v>735029298892</v>
      </c>
      <c r="D650" s="9" t="s">
        <v>548</v>
      </c>
      <c r="E650" s="4" t="s">
        <v>1921</v>
      </c>
      <c r="F650" s="2" t="s">
        <v>1040</v>
      </c>
      <c r="G650" s="1">
        <v>19</v>
      </c>
    </row>
    <row r="651" spans="1:7" x14ac:dyDescent="0.25">
      <c r="A651" s="1" t="s">
        <v>1922</v>
      </c>
      <c r="B651" s="3">
        <v>349</v>
      </c>
      <c r="C651" s="24">
        <v>735029298915</v>
      </c>
      <c r="D651" s="9" t="s">
        <v>548</v>
      </c>
      <c r="E651" s="4" t="s">
        <v>1923</v>
      </c>
      <c r="F651" s="2" t="s">
        <v>1040</v>
      </c>
      <c r="G651" s="1">
        <v>19</v>
      </c>
    </row>
    <row r="652" spans="1:7" x14ac:dyDescent="0.25">
      <c r="A652" s="1" t="s">
        <v>1924</v>
      </c>
      <c r="B652" s="3">
        <v>179</v>
      </c>
      <c r="C652" s="24">
        <v>735029269991</v>
      </c>
      <c r="D652" s="9" t="s">
        <v>548</v>
      </c>
      <c r="E652" s="4" t="s">
        <v>1925</v>
      </c>
      <c r="F652" s="2" t="s">
        <v>1926</v>
      </c>
      <c r="G652" s="1">
        <v>6.21</v>
      </c>
    </row>
    <row r="653" spans="1:7" x14ac:dyDescent="0.25">
      <c r="A653" s="1" t="s">
        <v>1927</v>
      </c>
      <c r="B653" s="3">
        <v>109</v>
      </c>
      <c r="C653" s="24">
        <v>735029301172</v>
      </c>
      <c r="D653" s="9" t="s">
        <v>548</v>
      </c>
      <c r="E653" s="4" t="s">
        <v>1928</v>
      </c>
      <c r="F653" s="2" t="s">
        <v>1929</v>
      </c>
      <c r="G653" s="1">
        <v>4</v>
      </c>
    </row>
    <row r="654" spans="1:7" x14ac:dyDescent="0.25">
      <c r="A654" s="1" t="s">
        <v>1930</v>
      </c>
      <c r="B654" s="3">
        <v>89</v>
      </c>
      <c r="C654" s="24">
        <v>735029270003</v>
      </c>
      <c r="D654" s="9" t="s">
        <v>548</v>
      </c>
      <c r="E654" s="4" t="s">
        <v>1931</v>
      </c>
      <c r="F654" s="2" t="s">
        <v>1926</v>
      </c>
      <c r="G654" s="1">
        <v>6.21</v>
      </c>
    </row>
    <row r="655" spans="1:7" x14ac:dyDescent="0.25">
      <c r="A655" s="1" t="s">
        <v>1932</v>
      </c>
      <c r="B655" s="3">
        <v>139</v>
      </c>
      <c r="C655" s="24">
        <v>735029301189</v>
      </c>
      <c r="D655" s="9" t="s">
        <v>548</v>
      </c>
      <c r="E655" s="4" t="s">
        <v>1933</v>
      </c>
      <c r="F655" s="2" t="s">
        <v>1812</v>
      </c>
      <c r="G655" s="1">
        <v>6</v>
      </c>
    </row>
    <row r="656" spans="1:7" x14ac:dyDescent="0.25">
      <c r="A656" s="1" t="s">
        <v>1934</v>
      </c>
      <c r="B656" s="3">
        <v>229</v>
      </c>
      <c r="C656" s="24">
        <v>735029242390</v>
      </c>
      <c r="D656" s="9" t="s">
        <v>548</v>
      </c>
      <c r="E656" s="4" t="s">
        <v>1935</v>
      </c>
      <c r="F656" s="2" t="s">
        <v>1936</v>
      </c>
      <c r="G656" s="1">
        <v>12.5</v>
      </c>
    </row>
    <row r="657" spans="1:7" x14ac:dyDescent="0.25">
      <c r="A657" s="1" t="s">
        <v>1937</v>
      </c>
      <c r="B657" s="3">
        <v>2299</v>
      </c>
      <c r="C657" s="24">
        <v>735029344445</v>
      </c>
      <c r="D657" s="9" t="s">
        <v>884</v>
      </c>
      <c r="E657" s="4" t="s">
        <v>1938</v>
      </c>
    </row>
    <row r="658" spans="1:7" x14ac:dyDescent="0.25">
      <c r="A658" s="1" t="s">
        <v>1939</v>
      </c>
      <c r="B658" s="3">
        <v>2999</v>
      </c>
      <c r="C658" s="24">
        <v>735029344452</v>
      </c>
      <c r="D658" s="9" t="s">
        <v>884</v>
      </c>
      <c r="E658" s="4" t="s">
        <v>1940</v>
      </c>
    </row>
    <row r="659" spans="1:7" x14ac:dyDescent="0.25">
      <c r="A659" s="1" t="s">
        <v>1941</v>
      </c>
      <c r="B659" s="3">
        <v>3299</v>
      </c>
      <c r="C659" s="24">
        <v>735029340454</v>
      </c>
      <c r="D659" s="9" t="s">
        <v>884</v>
      </c>
      <c r="E659" s="4" t="s">
        <v>1942</v>
      </c>
    </row>
    <row r="660" spans="1:7" x14ac:dyDescent="0.25">
      <c r="A660" s="1" t="s">
        <v>1943</v>
      </c>
      <c r="B660" s="3">
        <v>4299</v>
      </c>
      <c r="C660" s="24">
        <v>735029344469</v>
      </c>
      <c r="D660" s="9" t="s">
        <v>884</v>
      </c>
      <c r="E660" s="4" t="s">
        <v>1944</v>
      </c>
    </row>
    <row r="661" spans="1:7" x14ac:dyDescent="0.25">
      <c r="A661" s="1" t="s">
        <v>1945</v>
      </c>
      <c r="B661" s="3">
        <v>529</v>
      </c>
      <c r="C661" s="24">
        <v>735029339915</v>
      </c>
      <c r="D661" s="9" t="s">
        <v>684</v>
      </c>
      <c r="E661" s="4" t="s">
        <v>1946</v>
      </c>
    </row>
    <row r="662" spans="1:7" x14ac:dyDescent="0.25">
      <c r="A662" s="1" t="s">
        <v>1947</v>
      </c>
      <c r="B662" s="3">
        <v>449</v>
      </c>
      <c r="C662" s="24">
        <v>735029322290</v>
      </c>
      <c r="D662" s="9" t="s">
        <v>884</v>
      </c>
      <c r="E662" s="4" t="s">
        <v>1948</v>
      </c>
    </row>
    <row r="663" spans="1:7" x14ac:dyDescent="0.25">
      <c r="A663" s="1" t="s">
        <v>1949</v>
      </c>
      <c r="B663" s="3">
        <v>299</v>
      </c>
      <c r="C663" s="24">
        <v>735029322283</v>
      </c>
      <c r="D663" s="9" t="s">
        <v>884</v>
      </c>
      <c r="E663" s="4" t="s">
        <v>1950</v>
      </c>
    </row>
    <row r="664" spans="1:7" x14ac:dyDescent="0.25">
      <c r="A664" s="1" t="s">
        <v>1951</v>
      </c>
      <c r="B664" s="3">
        <v>149</v>
      </c>
      <c r="C664" s="24">
        <v>735029251033</v>
      </c>
      <c r="D664" s="9" t="s">
        <v>548</v>
      </c>
      <c r="E664" s="4" t="s">
        <v>1952</v>
      </c>
      <c r="F664" s="2" t="s">
        <v>1953</v>
      </c>
      <c r="G664" s="1">
        <v>3.55</v>
      </c>
    </row>
    <row r="665" spans="1:7" x14ac:dyDescent="0.25">
      <c r="A665" s="1" t="s">
        <v>1954</v>
      </c>
      <c r="B665" s="3">
        <v>269</v>
      </c>
      <c r="C665" s="24">
        <v>735029256090</v>
      </c>
      <c r="D665" s="9" t="s">
        <v>548</v>
      </c>
      <c r="E665" s="4" t="s">
        <v>1955</v>
      </c>
      <c r="F665" s="2" t="s">
        <v>1956</v>
      </c>
      <c r="G665" s="1">
        <v>6.05</v>
      </c>
    </row>
    <row r="666" spans="1:7" x14ac:dyDescent="0.25">
      <c r="A666" s="1" t="s">
        <v>1957</v>
      </c>
      <c r="B666" s="3">
        <v>289</v>
      </c>
      <c r="C666" s="24">
        <v>735029304258</v>
      </c>
      <c r="D666" s="9" t="s">
        <v>548</v>
      </c>
      <c r="E666" s="4" t="s">
        <v>1958</v>
      </c>
      <c r="F666" s="2" t="s">
        <v>1956</v>
      </c>
      <c r="G666" s="1">
        <v>6.85</v>
      </c>
    </row>
    <row r="667" spans="1:7" x14ac:dyDescent="0.25">
      <c r="A667" s="1" t="s">
        <v>1959</v>
      </c>
      <c r="B667" s="3">
        <v>319</v>
      </c>
      <c r="C667" s="24">
        <v>735029308393</v>
      </c>
      <c r="D667" s="9" t="s">
        <v>548</v>
      </c>
      <c r="E667" s="4" t="s">
        <v>1960</v>
      </c>
      <c r="F667" s="2" t="s">
        <v>1961</v>
      </c>
      <c r="G667" s="1">
        <v>19.5</v>
      </c>
    </row>
    <row r="668" spans="1:7" x14ac:dyDescent="0.25">
      <c r="A668" s="1" t="s">
        <v>1962</v>
      </c>
      <c r="B668" s="3">
        <v>329</v>
      </c>
      <c r="C668" s="24">
        <v>735029304890</v>
      </c>
      <c r="D668" s="9" t="s">
        <v>548</v>
      </c>
      <c r="E668" s="4" t="s">
        <v>1963</v>
      </c>
      <c r="F668" s="2" t="s">
        <v>1964</v>
      </c>
      <c r="G668" s="1">
        <v>24.8</v>
      </c>
    </row>
    <row r="669" spans="1:7" x14ac:dyDescent="0.25">
      <c r="A669" s="1" t="s">
        <v>1965</v>
      </c>
      <c r="B669" s="3">
        <v>329</v>
      </c>
      <c r="C669" s="24">
        <v>735029320746</v>
      </c>
      <c r="D669" s="9" t="s">
        <v>591</v>
      </c>
      <c r="E669" s="4" t="s">
        <v>1966</v>
      </c>
    </row>
    <row r="670" spans="1:7" x14ac:dyDescent="0.25">
      <c r="A670" s="1" t="s">
        <v>1967</v>
      </c>
      <c r="B670" s="3">
        <v>2809</v>
      </c>
      <c r="C670" s="24">
        <v>735029246640</v>
      </c>
      <c r="D670" s="9" t="s">
        <v>548</v>
      </c>
      <c r="E670" s="4" t="s">
        <v>1968</v>
      </c>
      <c r="F670" s="2" t="s">
        <v>1969</v>
      </c>
      <c r="G670" s="1">
        <v>112</v>
      </c>
    </row>
    <row r="671" spans="1:7" x14ac:dyDescent="0.25">
      <c r="A671" s="1" t="s">
        <v>1970</v>
      </c>
      <c r="B671" s="3">
        <v>1629</v>
      </c>
      <c r="C671" s="24">
        <v>735029268161</v>
      </c>
      <c r="D671" s="9" t="s">
        <v>548</v>
      </c>
      <c r="E671" s="4" t="s">
        <v>1971</v>
      </c>
      <c r="F671" s="2" t="s">
        <v>1972</v>
      </c>
      <c r="G671" s="1">
        <v>38</v>
      </c>
    </row>
    <row r="672" spans="1:7" x14ac:dyDescent="0.25">
      <c r="A672" s="1" t="s">
        <v>1978</v>
      </c>
      <c r="B672" s="3">
        <v>299</v>
      </c>
      <c r="C672" s="24">
        <v>735029326144</v>
      </c>
      <c r="D672" s="9" t="s">
        <v>548</v>
      </c>
      <c r="E672" s="4" t="s">
        <v>1979</v>
      </c>
      <c r="F672" s="2" t="s">
        <v>1980</v>
      </c>
      <c r="G672" s="1">
        <v>33.4</v>
      </c>
    </row>
    <row r="673" spans="1:7" x14ac:dyDescent="0.25">
      <c r="A673" s="1" t="s">
        <v>1981</v>
      </c>
      <c r="B673" s="3">
        <v>229</v>
      </c>
      <c r="C673" s="24">
        <v>735029324447</v>
      </c>
      <c r="D673" s="9" t="s">
        <v>548</v>
      </c>
      <c r="E673" s="4" t="s">
        <v>1982</v>
      </c>
      <c r="F673" s="2" t="s">
        <v>1983</v>
      </c>
      <c r="G673" s="1">
        <v>24</v>
      </c>
    </row>
    <row r="674" spans="1:7" x14ac:dyDescent="0.25">
      <c r="A674" s="1" t="s">
        <v>1984</v>
      </c>
      <c r="B674" s="3">
        <v>319</v>
      </c>
      <c r="C674" s="24">
        <v>735029324454</v>
      </c>
      <c r="D674" s="9" t="s">
        <v>548</v>
      </c>
      <c r="E674" s="4" t="s">
        <v>1982</v>
      </c>
      <c r="F674" s="2" t="s">
        <v>1985</v>
      </c>
      <c r="G674" s="1">
        <v>31.2</v>
      </c>
    </row>
    <row r="675" spans="1:7" x14ac:dyDescent="0.25">
      <c r="A675" s="1" t="s">
        <v>1986</v>
      </c>
      <c r="B675" s="3">
        <v>279</v>
      </c>
      <c r="C675" s="24">
        <v>735029324461</v>
      </c>
      <c r="D675" s="9" t="s">
        <v>548</v>
      </c>
      <c r="E675" s="4" t="s">
        <v>1982</v>
      </c>
      <c r="F675" s="2" t="s">
        <v>1987</v>
      </c>
      <c r="G675" s="1">
        <v>26.4</v>
      </c>
    </row>
    <row r="676" spans="1:7" x14ac:dyDescent="0.25">
      <c r="A676" s="1" t="s">
        <v>1988</v>
      </c>
      <c r="B676" s="3">
        <v>279</v>
      </c>
      <c r="C676" s="24">
        <v>735029327448</v>
      </c>
      <c r="D676" s="9" t="s">
        <v>548</v>
      </c>
      <c r="E676" s="4" t="s">
        <v>1989</v>
      </c>
    </row>
    <row r="677" spans="1:7" x14ac:dyDescent="0.25">
      <c r="A677" s="1" t="s">
        <v>1990</v>
      </c>
      <c r="B677" s="3">
        <v>399</v>
      </c>
      <c r="C677" s="24">
        <v>735029325949</v>
      </c>
      <c r="D677" s="9" t="s">
        <v>548</v>
      </c>
      <c r="E677" s="4" t="s">
        <v>1991</v>
      </c>
      <c r="F677" s="2" t="s">
        <v>1992</v>
      </c>
      <c r="G677" s="1">
        <v>29</v>
      </c>
    </row>
    <row r="678" spans="1:7" x14ac:dyDescent="0.25">
      <c r="A678" s="1" t="s">
        <v>1993</v>
      </c>
      <c r="B678" s="3">
        <v>199</v>
      </c>
      <c r="C678" s="24">
        <v>735029319450</v>
      </c>
      <c r="D678" s="9" t="s">
        <v>548</v>
      </c>
      <c r="E678" s="4" t="s">
        <v>1994</v>
      </c>
      <c r="F678" s="2" t="s">
        <v>1995</v>
      </c>
      <c r="G678" s="1">
        <v>11.6</v>
      </c>
    </row>
    <row r="679" spans="1:7" x14ac:dyDescent="0.25">
      <c r="A679" s="1" t="s">
        <v>1996</v>
      </c>
      <c r="B679" s="3">
        <v>299</v>
      </c>
      <c r="C679" s="24">
        <v>735029323877</v>
      </c>
      <c r="D679" s="9" t="s">
        <v>548</v>
      </c>
      <c r="E679" s="4" t="s">
        <v>1997</v>
      </c>
      <c r="F679" s="2" t="s">
        <v>1998</v>
      </c>
      <c r="G679" s="1">
        <v>26</v>
      </c>
    </row>
    <row r="680" spans="1:7" x14ac:dyDescent="0.25">
      <c r="A680" s="1" t="s">
        <v>1999</v>
      </c>
      <c r="B680" s="3">
        <v>189</v>
      </c>
      <c r="C680" s="24">
        <v>735029323860</v>
      </c>
      <c r="D680" s="9" t="s">
        <v>548</v>
      </c>
      <c r="E680" s="4" t="s">
        <v>1997</v>
      </c>
      <c r="F680" s="2" t="s">
        <v>2000</v>
      </c>
      <c r="G680" s="1">
        <v>18</v>
      </c>
    </row>
    <row r="681" spans="1:7" x14ac:dyDescent="0.25">
      <c r="A681" s="1" t="s">
        <v>2001</v>
      </c>
      <c r="B681" s="3">
        <v>119</v>
      </c>
      <c r="C681" s="24">
        <v>735029323853</v>
      </c>
      <c r="D681" s="9" t="s">
        <v>548</v>
      </c>
      <c r="E681" s="4" t="s">
        <v>1997</v>
      </c>
      <c r="F681" s="2" t="s">
        <v>1995</v>
      </c>
      <c r="G681" s="1">
        <v>10</v>
      </c>
    </row>
    <row r="682" spans="1:7" x14ac:dyDescent="0.25">
      <c r="A682" s="1" t="s">
        <v>1973</v>
      </c>
      <c r="B682" s="3">
        <v>119</v>
      </c>
      <c r="C682" s="24">
        <v>735029275794</v>
      </c>
      <c r="D682" s="9" t="s">
        <v>548</v>
      </c>
      <c r="E682" s="4" t="s">
        <v>1974</v>
      </c>
    </row>
    <row r="683" spans="1:7" x14ac:dyDescent="0.25">
      <c r="A683" s="1" t="s">
        <v>1975</v>
      </c>
      <c r="B683" s="3">
        <v>119</v>
      </c>
      <c r="C683" s="24">
        <v>735029215974</v>
      </c>
      <c r="D683" s="9" t="s">
        <v>548</v>
      </c>
      <c r="E683" s="4" t="s">
        <v>1976</v>
      </c>
      <c r="F683" s="2" t="s">
        <v>693</v>
      </c>
      <c r="G683" s="1">
        <v>1.6</v>
      </c>
    </row>
    <row r="684" spans="1:7" x14ac:dyDescent="0.25">
      <c r="A684" s="1" t="s">
        <v>1977</v>
      </c>
      <c r="B684" s="3">
        <v>119</v>
      </c>
      <c r="C684" s="24">
        <v>735029222118</v>
      </c>
      <c r="D684" s="9" t="s">
        <v>548</v>
      </c>
      <c r="E684" s="4" t="s">
        <v>1976</v>
      </c>
      <c r="F684" s="2" t="s">
        <v>693</v>
      </c>
      <c r="G684" s="1">
        <v>1.6</v>
      </c>
    </row>
    <row r="685" spans="1:7" x14ac:dyDescent="0.25">
      <c r="A685" s="1" t="s">
        <v>2002</v>
      </c>
      <c r="B685" s="3">
        <v>129</v>
      </c>
      <c r="C685" s="24">
        <v>735029262299</v>
      </c>
      <c r="D685" s="9" t="s">
        <v>548</v>
      </c>
      <c r="E685" s="4" t="s">
        <v>2003</v>
      </c>
      <c r="F685" s="2" t="s">
        <v>2004</v>
      </c>
      <c r="G685" s="1">
        <v>11.275</v>
      </c>
    </row>
    <row r="686" spans="1:7" x14ac:dyDescent="0.25">
      <c r="A686" s="1" t="s">
        <v>2005</v>
      </c>
      <c r="B686" s="3">
        <v>49</v>
      </c>
      <c r="C686" s="24">
        <v>735029256540</v>
      </c>
      <c r="D686" s="9" t="s">
        <v>548</v>
      </c>
      <c r="E686" s="4" t="s">
        <v>2006</v>
      </c>
    </row>
    <row r="687" spans="1:7" x14ac:dyDescent="0.25">
      <c r="A687" s="1" t="s">
        <v>2007</v>
      </c>
      <c r="B687" s="3">
        <v>529</v>
      </c>
      <c r="C687" s="24">
        <v>735029244202</v>
      </c>
      <c r="D687" s="9" t="s">
        <v>548</v>
      </c>
      <c r="E687" s="4" t="s">
        <v>2008</v>
      </c>
      <c r="F687" s="2" t="s">
        <v>2009</v>
      </c>
      <c r="G687" s="1">
        <v>43.5</v>
      </c>
    </row>
    <row r="688" spans="1:7" x14ac:dyDescent="0.25">
      <c r="A688" s="1" t="s">
        <v>2010</v>
      </c>
      <c r="B688" s="3">
        <v>529</v>
      </c>
      <c r="C688" s="24">
        <v>735029244219</v>
      </c>
      <c r="D688" s="9" t="s">
        <v>548</v>
      </c>
      <c r="E688" s="4" t="s">
        <v>2011</v>
      </c>
      <c r="F688" s="2" t="s">
        <v>2012</v>
      </c>
      <c r="G688" s="1">
        <v>43.5</v>
      </c>
    </row>
    <row r="689" spans="1:7" x14ac:dyDescent="0.25">
      <c r="A689" s="1" t="s">
        <v>2013</v>
      </c>
      <c r="B689" s="3">
        <v>44</v>
      </c>
      <c r="C689" s="24">
        <v>735029252337</v>
      </c>
      <c r="D689" s="9" t="s">
        <v>548</v>
      </c>
      <c r="E689" s="4" t="s">
        <v>2014</v>
      </c>
      <c r="F689" s="2" t="s">
        <v>2015</v>
      </c>
      <c r="G689" s="1">
        <v>1.75</v>
      </c>
    </row>
    <row r="690" spans="1:7" x14ac:dyDescent="0.25">
      <c r="A690" s="1" t="s">
        <v>2016</v>
      </c>
      <c r="B690" s="3">
        <v>79</v>
      </c>
      <c r="C690" s="24">
        <v>735029254386</v>
      </c>
      <c r="D690" s="9" t="s">
        <v>548</v>
      </c>
      <c r="E690" s="4" t="s">
        <v>2017</v>
      </c>
      <c r="F690" s="2" t="s">
        <v>2018</v>
      </c>
      <c r="G690" s="1">
        <v>2.85</v>
      </c>
    </row>
    <row r="691" spans="1:7" x14ac:dyDescent="0.25">
      <c r="A691" s="1" t="s">
        <v>2019</v>
      </c>
      <c r="B691" s="3">
        <v>99</v>
      </c>
      <c r="C691" s="24">
        <v>735029252344</v>
      </c>
      <c r="D691" s="9" t="s">
        <v>548</v>
      </c>
      <c r="E691" s="4" t="s">
        <v>2020</v>
      </c>
      <c r="F691" s="2" t="s">
        <v>2021</v>
      </c>
      <c r="G691" s="1">
        <v>5.2</v>
      </c>
    </row>
    <row r="692" spans="1:7" x14ac:dyDescent="0.25">
      <c r="A692" s="1" t="s">
        <v>2022</v>
      </c>
      <c r="B692" s="3">
        <v>149</v>
      </c>
      <c r="C692" s="24">
        <v>735029255017</v>
      </c>
      <c r="D692" s="9" t="s">
        <v>548</v>
      </c>
      <c r="E692" s="4" t="s">
        <v>2023</v>
      </c>
      <c r="F692" s="2" t="s">
        <v>2024</v>
      </c>
      <c r="G692" s="1">
        <v>7.15</v>
      </c>
    </row>
    <row r="693" spans="1:7" x14ac:dyDescent="0.25">
      <c r="A693" s="1" t="s">
        <v>2025</v>
      </c>
      <c r="B693" s="3">
        <v>229</v>
      </c>
      <c r="C693" s="24">
        <v>735029252351</v>
      </c>
      <c r="D693" s="9" t="s">
        <v>548</v>
      </c>
      <c r="E693" s="4" t="s">
        <v>2026</v>
      </c>
      <c r="F693" s="2" t="s">
        <v>2027</v>
      </c>
      <c r="G693" s="1">
        <v>7.6</v>
      </c>
    </row>
    <row r="694" spans="1:7" x14ac:dyDescent="0.25">
      <c r="A694" s="1" t="s">
        <v>2030</v>
      </c>
      <c r="B694" s="3">
        <v>129</v>
      </c>
      <c r="C694" s="24">
        <v>735029233879</v>
      </c>
      <c r="D694" s="9" t="s">
        <v>548</v>
      </c>
      <c r="E694" s="4" t="s">
        <v>2028</v>
      </c>
      <c r="F694" s="2" t="s">
        <v>2029</v>
      </c>
      <c r="G694" s="1">
        <v>1.7</v>
      </c>
    </row>
    <row r="695" spans="1:7" x14ac:dyDescent="0.25">
      <c r="A695" s="1" t="s">
        <v>2031</v>
      </c>
      <c r="B695" s="3">
        <v>229</v>
      </c>
      <c r="C695" s="24">
        <v>735029235545</v>
      </c>
      <c r="D695" s="9" t="s">
        <v>548</v>
      </c>
      <c r="E695" s="4" t="s">
        <v>2032</v>
      </c>
      <c r="F695" s="2" t="s">
        <v>2029</v>
      </c>
      <c r="G695" s="1">
        <v>4.0999999999999996</v>
      </c>
    </row>
    <row r="696" spans="1:7" x14ac:dyDescent="0.25">
      <c r="A696" s="1" t="s">
        <v>2033</v>
      </c>
      <c r="B696" s="3">
        <v>389</v>
      </c>
      <c r="C696" s="24">
        <v>735029324621</v>
      </c>
      <c r="D696" s="9" t="s">
        <v>548</v>
      </c>
      <c r="E696" s="4" t="s">
        <v>2034</v>
      </c>
      <c r="F696" s="2" t="s">
        <v>1548</v>
      </c>
      <c r="G696" s="1">
        <v>10.4</v>
      </c>
    </row>
    <row r="697" spans="1:7" x14ac:dyDescent="0.25">
      <c r="A697" s="1" t="s">
        <v>2035</v>
      </c>
      <c r="B697" s="3">
        <v>489</v>
      </c>
      <c r="C697" s="24">
        <v>735029324911</v>
      </c>
      <c r="D697" s="9" t="s">
        <v>548</v>
      </c>
      <c r="E697" s="4" t="s">
        <v>2036</v>
      </c>
    </row>
    <row r="698" spans="1:7" x14ac:dyDescent="0.25">
      <c r="A698" s="1" t="s">
        <v>2037</v>
      </c>
      <c r="B698" s="3">
        <v>349</v>
      </c>
      <c r="C698" s="24">
        <v>735029332985</v>
      </c>
      <c r="D698" s="9" t="s">
        <v>548</v>
      </c>
      <c r="E698" s="4" t="s">
        <v>2038</v>
      </c>
    </row>
    <row r="699" spans="1:7" x14ac:dyDescent="0.25">
      <c r="A699" s="1" t="s">
        <v>2039</v>
      </c>
      <c r="B699" s="3">
        <v>469</v>
      </c>
      <c r="C699" s="24">
        <v>735029318613</v>
      </c>
      <c r="D699" s="9" t="s">
        <v>548</v>
      </c>
      <c r="E699" s="4" t="s">
        <v>2040</v>
      </c>
      <c r="F699" s="2" t="s">
        <v>2041</v>
      </c>
      <c r="G699" s="1">
        <v>17.600000000000001</v>
      </c>
    </row>
    <row r="700" spans="1:7" x14ac:dyDescent="0.25">
      <c r="A700" s="1" t="s">
        <v>2042</v>
      </c>
      <c r="B700" s="3">
        <v>409</v>
      </c>
      <c r="C700" s="24">
        <v>735029243229</v>
      </c>
      <c r="D700" s="9" t="s">
        <v>548</v>
      </c>
      <c r="E700" s="4" t="s">
        <v>2043</v>
      </c>
      <c r="F700" s="2" t="s">
        <v>2044</v>
      </c>
      <c r="G700" s="1">
        <v>28.512</v>
      </c>
    </row>
    <row r="701" spans="1:7" x14ac:dyDescent="0.25">
      <c r="A701" s="1" t="s">
        <v>2045</v>
      </c>
      <c r="B701" s="3">
        <v>539</v>
      </c>
      <c r="C701" s="24">
        <v>735029243236</v>
      </c>
      <c r="D701" s="9" t="s">
        <v>548</v>
      </c>
      <c r="E701" s="4" t="s">
        <v>2046</v>
      </c>
      <c r="F701" s="2" t="s">
        <v>2047</v>
      </c>
      <c r="G701" s="1">
        <v>42.917000000000002</v>
      </c>
    </row>
    <row r="702" spans="1:7" x14ac:dyDescent="0.25">
      <c r="A702" s="1" t="s">
        <v>2048</v>
      </c>
      <c r="B702" s="3">
        <v>539</v>
      </c>
      <c r="C702" s="24">
        <v>735029243250</v>
      </c>
      <c r="D702" s="9" t="s">
        <v>548</v>
      </c>
      <c r="E702" s="4" t="s">
        <v>2049</v>
      </c>
      <c r="F702" s="2" t="s">
        <v>2047</v>
      </c>
      <c r="G702" s="1">
        <v>42.917000000000002</v>
      </c>
    </row>
    <row r="703" spans="1:7" x14ac:dyDescent="0.25">
      <c r="A703" s="1" t="s">
        <v>2050</v>
      </c>
      <c r="B703" s="3">
        <v>539</v>
      </c>
      <c r="C703" s="24">
        <v>735029247074</v>
      </c>
      <c r="D703" s="9" t="s">
        <v>548</v>
      </c>
      <c r="E703" s="4" t="s">
        <v>2049</v>
      </c>
      <c r="F703" s="2" t="s">
        <v>2047</v>
      </c>
      <c r="G703" s="1">
        <v>43</v>
      </c>
    </row>
    <row r="704" spans="1:7" x14ac:dyDescent="0.25">
      <c r="A704" s="1" t="s">
        <v>2051</v>
      </c>
      <c r="B704" s="3">
        <v>469</v>
      </c>
      <c r="C704" s="24">
        <v>735029243205</v>
      </c>
      <c r="D704" s="9" t="s">
        <v>548</v>
      </c>
      <c r="E704" s="4" t="s">
        <v>2052</v>
      </c>
      <c r="F704" s="2" t="s">
        <v>2044</v>
      </c>
      <c r="G704" s="1">
        <v>34.1</v>
      </c>
    </row>
    <row r="705" spans="1:7" x14ac:dyDescent="0.25">
      <c r="A705" s="1" t="s">
        <v>2053</v>
      </c>
      <c r="B705" s="3">
        <v>599</v>
      </c>
      <c r="C705" s="24">
        <v>735029243274</v>
      </c>
      <c r="D705" s="9" t="s">
        <v>548</v>
      </c>
      <c r="E705" s="4" t="s">
        <v>2054</v>
      </c>
      <c r="F705" s="2" t="s">
        <v>2047</v>
      </c>
      <c r="G705" s="1">
        <v>48.505000000000003</v>
      </c>
    </row>
    <row r="706" spans="1:7" x14ac:dyDescent="0.25">
      <c r="A706" s="1" t="s">
        <v>2055</v>
      </c>
      <c r="B706" s="3">
        <v>599</v>
      </c>
      <c r="C706" s="24">
        <v>735029243298</v>
      </c>
      <c r="D706" s="9" t="s">
        <v>548</v>
      </c>
      <c r="E706" s="4" t="s">
        <v>2056</v>
      </c>
      <c r="F706" s="2" t="s">
        <v>2047</v>
      </c>
      <c r="G706" s="1">
        <v>48.505000000000003</v>
      </c>
    </row>
    <row r="707" spans="1:7" x14ac:dyDescent="0.25">
      <c r="A707" s="1" t="s">
        <v>2057</v>
      </c>
      <c r="B707" s="3">
        <v>599</v>
      </c>
      <c r="C707" s="24">
        <v>735029247098</v>
      </c>
      <c r="D707" s="9" t="s">
        <v>548</v>
      </c>
      <c r="E707" s="4" t="s">
        <v>2056</v>
      </c>
      <c r="F707" s="2" t="s">
        <v>2047</v>
      </c>
      <c r="G707" s="1">
        <v>48.5</v>
      </c>
    </row>
    <row r="708" spans="1:7" x14ac:dyDescent="0.25">
      <c r="A708" s="1" t="s">
        <v>2058</v>
      </c>
      <c r="B708" s="3">
        <v>529</v>
      </c>
      <c r="C708" s="24">
        <v>735029243212</v>
      </c>
      <c r="D708" s="9" t="s">
        <v>548</v>
      </c>
      <c r="E708" s="4" t="s">
        <v>2052</v>
      </c>
      <c r="F708" s="2" t="s">
        <v>2044</v>
      </c>
      <c r="G708" s="1">
        <v>36.241999999999997</v>
      </c>
    </row>
    <row r="709" spans="1:7" x14ac:dyDescent="0.25">
      <c r="A709" s="1" t="s">
        <v>2059</v>
      </c>
      <c r="B709" s="3">
        <v>669</v>
      </c>
      <c r="C709" s="24">
        <v>735029243311</v>
      </c>
      <c r="D709" s="9" t="s">
        <v>548</v>
      </c>
      <c r="E709" s="4" t="s">
        <v>2054</v>
      </c>
      <c r="F709" s="2" t="s">
        <v>2047</v>
      </c>
      <c r="G709" s="1">
        <v>50.646999999999998</v>
      </c>
    </row>
    <row r="710" spans="1:7" x14ac:dyDescent="0.25">
      <c r="A710" s="1" t="s">
        <v>2060</v>
      </c>
      <c r="B710" s="3">
        <v>669</v>
      </c>
      <c r="C710" s="24">
        <v>735029243335</v>
      </c>
      <c r="D710" s="9" t="s">
        <v>548</v>
      </c>
      <c r="E710" s="4" t="s">
        <v>2056</v>
      </c>
      <c r="F710" s="2" t="s">
        <v>2047</v>
      </c>
      <c r="G710" s="1">
        <v>50.646999999999998</v>
      </c>
    </row>
    <row r="711" spans="1:7" x14ac:dyDescent="0.25">
      <c r="A711" s="1" t="s">
        <v>2061</v>
      </c>
      <c r="B711" s="3">
        <v>669</v>
      </c>
      <c r="C711" s="24">
        <v>735029247111</v>
      </c>
      <c r="D711" s="9" t="s">
        <v>548</v>
      </c>
      <c r="E711" s="4" t="s">
        <v>2062</v>
      </c>
      <c r="F711" s="2" t="s">
        <v>2047</v>
      </c>
      <c r="G711" s="1">
        <v>50.65</v>
      </c>
    </row>
    <row r="712" spans="1:7" x14ac:dyDescent="0.25">
      <c r="A712" s="1" t="s">
        <v>2063</v>
      </c>
      <c r="B712" s="3">
        <v>769</v>
      </c>
      <c r="C712" s="24">
        <v>735029243199</v>
      </c>
      <c r="D712" s="9" t="s">
        <v>548</v>
      </c>
      <c r="E712" s="4" t="s">
        <v>2064</v>
      </c>
      <c r="F712" s="2" t="s">
        <v>2065</v>
      </c>
      <c r="G712" s="1">
        <v>58.573999999999998</v>
      </c>
    </row>
    <row r="713" spans="1:7" x14ac:dyDescent="0.25">
      <c r="A713" s="1" t="s">
        <v>2066</v>
      </c>
      <c r="B713" s="3">
        <v>909</v>
      </c>
      <c r="C713" s="24">
        <v>735029243359</v>
      </c>
      <c r="D713" s="9" t="s">
        <v>548</v>
      </c>
      <c r="E713" s="4" t="s">
        <v>2067</v>
      </c>
      <c r="F713" s="2" t="s">
        <v>2065</v>
      </c>
      <c r="G713" s="1">
        <v>72.028999999999996</v>
      </c>
    </row>
    <row r="714" spans="1:7" x14ac:dyDescent="0.25">
      <c r="A714" s="1" t="s">
        <v>2068</v>
      </c>
      <c r="B714" s="3">
        <v>909</v>
      </c>
      <c r="C714" s="24">
        <v>735029243373</v>
      </c>
      <c r="D714" s="9" t="s">
        <v>548</v>
      </c>
      <c r="E714" s="4" t="s">
        <v>2069</v>
      </c>
      <c r="F714" s="2" t="s">
        <v>2065</v>
      </c>
      <c r="G714" s="1">
        <v>72.028999999999996</v>
      </c>
    </row>
    <row r="715" spans="1:7" x14ac:dyDescent="0.25">
      <c r="A715" s="1" t="s">
        <v>2070</v>
      </c>
      <c r="B715" s="3">
        <v>909</v>
      </c>
      <c r="C715" s="24">
        <v>735029247135</v>
      </c>
      <c r="D715" s="9" t="s">
        <v>548</v>
      </c>
      <c r="E715" s="4" t="s">
        <v>2071</v>
      </c>
      <c r="F715" s="2" t="s">
        <v>2065</v>
      </c>
      <c r="G715" s="1">
        <v>72.03</v>
      </c>
    </row>
    <row r="716" spans="1:7" x14ac:dyDescent="0.25">
      <c r="A716" s="1" t="s">
        <v>2072</v>
      </c>
      <c r="B716" s="3">
        <v>419</v>
      </c>
      <c r="C716" s="24">
        <v>735029215233</v>
      </c>
      <c r="D716" s="9" t="s">
        <v>548</v>
      </c>
      <c r="E716" s="4" t="s">
        <v>2073</v>
      </c>
      <c r="F716" s="2" t="s">
        <v>575</v>
      </c>
      <c r="G716" s="1">
        <v>7</v>
      </c>
    </row>
    <row r="717" spans="1:7" x14ac:dyDescent="0.25">
      <c r="A717" s="1" t="s">
        <v>2074</v>
      </c>
      <c r="B717" s="3">
        <v>269</v>
      </c>
      <c r="C717" s="24">
        <v>735029248934</v>
      </c>
      <c r="D717" s="9" t="s">
        <v>548</v>
      </c>
      <c r="E717" s="4" t="s">
        <v>2075</v>
      </c>
      <c r="F717" s="2" t="s">
        <v>2076</v>
      </c>
      <c r="G717" s="1">
        <v>14.8</v>
      </c>
    </row>
    <row r="718" spans="1:7" x14ac:dyDescent="0.25">
      <c r="A718" s="1" t="s">
        <v>2077</v>
      </c>
      <c r="B718" s="3">
        <v>409</v>
      </c>
      <c r="C718" s="24">
        <v>735029248941</v>
      </c>
      <c r="D718" s="9" t="s">
        <v>548</v>
      </c>
      <c r="E718" s="4" t="s">
        <v>2078</v>
      </c>
      <c r="F718" s="2" t="s">
        <v>2079</v>
      </c>
      <c r="G718" s="1">
        <v>23.7</v>
      </c>
    </row>
    <row r="719" spans="1:7" x14ac:dyDescent="0.25">
      <c r="A719" s="1" t="s">
        <v>2080</v>
      </c>
      <c r="B719" s="3">
        <v>249</v>
      </c>
      <c r="C719" s="24">
        <v>735029209171</v>
      </c>
      <c r="D719" s="9" t="s">
        <v>548</v>
      </c>
      <c r="E719" s="4" t="s">
        <v>2081</v>
      </c>
      <c r="F719" s="2" t="s">
        <v>1738</v>
      </c>
      <c r="G719" s="1">
        <v>16.600000000000001</v>
      </c>
    </row>
    <row r="720" spans="1:7" x14ac:dyDescent="0.25">
      <c r="A720" s="1" t="s">
        <v>2082</v>
      </c>
      <c r="B720" s="3">
        <v>279</v>
      </c>
      <c r="C720" s="24">
        <v>735029209188</v>
      </c>
      <c r="D720" s="9" t="s">
        <v>548</v>
      </c>
      <c r="E720" s="4" t="s">
        <v>2075</v>
      </c>
      <c r="F720" s="2" t="s">
        <v>1738</v>
      </c>
      <c r="G720" s="1">
        <v>18.8</v>
      </c>
    </row>
    <row r="721" spans="1:7" x14ac:dyDescent="0.25">
      <c r="A721" s="1" t="s">
        <v>2083</v>
      </c>
      <c r="B721" s="3">
        <v>219</v>
      </c>
      <c r="C721" s="24">
        <v>735029214212</v>
      </c>
      <c r="D721" s="9" t="s">
        <v>548</v>
      </c>
      <c r="E721" s="4" t="s">
        <v>2084</v>
      </c>
      <c r="F721" s="2" t="s">
        <v>2085</v>
      </c>
      <c r="G721" s="1">
        <v>6.85</v>
      </c>
    </row>
    <row r="722" spans="1:7" x14ac:dyDescent="0.25">
      <c r="A722" s="1" t="s">
        <v>2086</v>
      </c>
      <c r="B722" s="3">
        <v>359</v>
      </c>
      <c r="C722" s="24">
        <v>735029275060</v>
      </c>
      <c r="D722" s="9" t="s">
        <v>548</v>
      </c>
      <c r="E722" s="4" t="s">
        <v>2087</v>
      </c>
      <c r="F722" s="2" t="s">
        <v>2079</v>
      </c>
      <c r="G722" s="1">
        <v>18.399999999999999</v>
      </c>
    </row>
    <row r="723" spans="1:7" x14ac:dyDescent="0.25">
      <c r="A723" s="1" t="s">
        <v>2088</v>
      </c>
      <c r="B723" s="3">
        <v>99</v>
      </c>
      <c r="C723" s="24">
        <v>735029252023</v>
      </c>
      <c r="D723" s="9" t="s">
        <v>548</v>
      </c>
      <c r="E723" s="4" t="s">
        <v>2089</v>
      </c>
      <c r="F723" s="2" t="s">
        <v>2085</v>
      </c>
      <c r="G723" s="1">
        <v>3.8</v>
      </c>
    </row>
    <row r="724" spans="1:7" x14ac:dyDescent="0.25">
      <c r="A724" s="1" t="s">
        <v>2090</v>
      </c>
      <c r="B724" s="3">
        <v>429</v>
      </c>
      <c r="C724" s="24">
        <v>735029241713</v>
      </c>
      <c r="D724" s="9" t="s">
        <v>548</v>
      </c>
      <c r="E724" s="4" t="s">
        <v>2091</v>
      </c>
      <c r="F724" s="2" t="s">
        <v>1738</v>
      </c>
      <c r="G724" s="1">
        <v>14.2</v>
      </c>
    </row>
    <row r="725" spans="1:7" x14ac:dyDescent="0.25">
      <c r="A725" s="1" t="s">
        <v>2092</v>
      </c>
      <c r="B725" s="3">
        <v>429</v>
      </c>
      <c r="C725" s="24">
        <v>735029241720</v>
      </c>
      <c r="D725" s="9" t="s">
        <v>684</v>
      </c>
      <c r="E725" s="4" t="s">
        <v>2093</v>
      </c>
      <c r="F725" s="2" t="s">
        <v>1738</v>
      </c>
      <c r="G725" s="1">
        <v>16.600000000000001</v>
      </c>
    </row>
    <row r="726" spans="1:7" x14ac:dyDescent="0.25">
      <c r="A726" s="1" t="s">
        <v>2094</v>
      </c>
      <c r="B726" s="3">
        <v>115</v>
      </c>
      <c r="C726" s="24">
        <v>735029209386</v>
      </c>
      <c r="D726" s="9" t="s">
        <v>548</v>
      </c>
      <c r="E726" s="4" t="s">
        <v>2095</v>
      </c>
    </row>
    <row r="727" spans="1:7" x14ac:dyDescent="0.25">
      <c r="A727" s="1" t="s">
        <v>2096</v>
      </c>
      <c r="B727" s="3">
        <v>139</v>
      </c>
      <c r="C727" s="24">
        <v>735029209423</v>
      </c>
      <c r="D727" s="9" t="s">
        <v>548</v>
      </c>
      <c r="E727" s="4" t="s">
        <v>2097</v>
      </c>
    </row>
    <row r="728" spans="1:7" x14ac:dyDescent="0.25">
      <c r="A728" s="1" t="s">
        <v>2098</v>
      </c>
      <c r="B728" s="3">
        <v>129</v>
      </c>
      <c r="C728" s="24">
        <v>735029101383</v>
      </c>
      <c r="D728" s="9" t="s">
        <v>548</v>
      </c>
      <c r="E728" s="4" t="s">
        <v>2099</v>
      </c>
    </row>
    <row r="729" spans="1:7" x14ac:dyDescent="0.25">
      <c r="A729" s="1" t="s">
        <v>2100</v>
      </c>
      <c r="B729" s="3">
        <v>179</v>
      </c>
      <c r="C729" s="24">
        <v>735029241331</v>
      </c>
      <c r="D729" s="9" t="s">
        <v>548</v>
      </c>
      <c r="E729" s="4" t="s">
        <v>2101</v>
      </c>
      <c r="F729" s="2" t="s">
        <v>1926</v>
      </c>
      <c r="G729" s="1">
        <v>6.21</v>
      </c>
    </row>
    <row r="730" spans="1:7" x14ac:dyDescent="0.25">
      <c r="A730" s="1" t="s">
        <v>2102</v>
      </c>
      <c r="B730" s="3">
        <v>139</v>
      </c>
      <c r="C730" s="24">
        <v>735029244851</v>
      </c>
      <c r="D730" s="9" t="s">
        <v>548</v>
      </c>
      <c r="E730" s="4" t="s">
        <v>2103</v>
      </c>
      <c r="F730" s="2" t="s">
        <v>1926</v>
      </c>
      <c r="G730" s="1">
        <v>6.21</v>
      </c>
    </row>
    <row r="731" spans="1:7" x14ac:dyDescent="0.25">
      <c r="A731" s="1" t="s">
        <v>2104</v>
      </c>
      <c r="B731" s="3">
        <v>129</v>
      </c>
      <c r="C731" s="24">
        <v>735029227199</v>
      </c>
      <c r="D731" s="9" t="s">
        <v>548</v>
      </c>
      <c r="E731" s="4" t="s">
        <v>2105</v>
      </c>
    </row>
    <row r="732" spans="1:7" x14ac:dyDescent="0.25">
      <c r="A732" s="1" t="s">
        <v>2106</v>
      </c>
      <c r="B732" s="3">
        <v>129</v>
      </c>
      <c r="C732" s="24">
        <v>735029254720</v>
      </c>
      <c r="D732" s="9" t="s">
        <v>548</v>
      </c>
      <c r="E732" s="4" t="s">
        <v>2107</v>
      </c>
    </row>
    <row r="733" spans="1:7" x14ac:dyDescent="0.25">
      <c r="A733" s="1" t="s">
        <v>2108</v>
      </c>
      <c r="B733" s="3">
        <v>129</v>
      </c>
      <c r="C733" s="24">
        <v>735029254737</v>
      </c>
      <c r="D733" s="9" t="s">
        <v>548</v>
      </c>
      <c r="E733" s="4" t="s">
        <v>2109</v>
      </c>
    </row>
    <row r="734" spans="1:7" x14ac:dyDescent="0.25">
      <c r="A734" s="1" t="s">
        <v>2110</v>
      </c>
      <c r="B734" s="3">
        <v>129</v>
      </c>
      <c r="C734" s="24">
        <v>735029255772</v>
      </c>
      <c r="D734" s="9" t="s">
        <v>548</v>
      </c>
      <c r="E734" s="4" t="s">
        <v>2111</v>
      </c>
    </row>
    <row r="735" spans="1:7" x14ac:dyDescent="0.25">
      <c r="A735" s="1" t="s">
        <v>2112</v>
      </c>
      <c r="B735" s="3">
        <v>129</v>
      </c>
      <c r="C735" s="24">
        <v>735029257349</v>
      </c>
      <c r="D735" s="9" t="s">
        <v>548</v>
      </c>
      <c r="E735" s="4" t="s">
        <v>2113</v>
      </c>
    </row>
    <row r="736" spans="1:7" x14ac:dyDescent="0.25">
      <c r="A736" s="1" t="s">
        <v>2114</v>
      </c>
      <c r="B736" s="3">
        <v>129</v>
      </c>
      <c r="C736" s="24">
        <v>735029254744</v>
      </c>
      <c r="D736" s="9" t="s">
        <v>548</v>
      </c>
      <c r="E736" s="4" t="s">
        <v>2115</v>
      </c>
    </row>
    <row r="737" spans="1:7" x14ac:dyDescent="0.25">
      <c r="A737" s="1" t="s">
        <v>2116</v>
      </c>
      <c r="B737" s="3">
        <v>129</v>
      </c>
      <c r="C737" s="24">
        <v>735029255789</v>
      </c>
      <c r="D737" s="9" t="s">
        <v>548</v>
      </c>
      <c r="E737" s="4" t="s">
        <v>2117</v>
      </c>
    </row>
    <row r="738" spans="1:7" x14ac:dyDescent="0.25">
      <c r="A738" s="1" t="s">
        <v>2118</v>
      </c>
      <c r="B738" s="3">
        <v>129</v>
      </c>
      <c r="C738" s="24">
        <v>735029257356</v>
      </c>
      <c r="D738" s="9" t="s">
        <v>548</v>
      </c>
      <c r="E738" s="4" t="s">
        <v>2119</v>
      </c>
    </row>
    <row r="739" spans="1:7" x14ac:dyDescent="0.25">
      <c r="A739" s="1" t="s">
        <v>2120</v>
      </c>
      <c r="B739" s="3">
        <v>229</v>
      </c>
      <c r="C739" s="24">
        <v>735029254751</v>
      </c>
      <c r="D739" s="9" t="s">
        <v>548</v>
      </c>
      <c r="E739" s="4" t="s">
        <v>2121</v>
      </c>
    </row>
    <row r="740" spans="1:7" x14ac:dyDescent="0.25">
      <c r="A740" s="1" t="s">
        <v>2122</v>
      </c>
      <c r="B740" s="3">
        <v>129</v>
      </c>
      <c r="C740" s="24">
        <v>735029254768</v>
      </c>
      <c r="D740" s="9" t="s">
        <v>548</v>
      </c>
      <c r="E740" s="4" t="s">
        <v>2123</v>
      </c>
    </row>
    <row r="741" spans="1:7" x14ac:dyDescent="0.25">
      <c r="A741" s="1" t="s">
        <v>2124</v>
      </c>
      <c r="B741" s="3">
        <v>219</v>
      </c>
      <c r="C741" s="24">
        <v>735029319054</v>
      </c>
      <c r="D741" s="9" t="s">
        <v>548</v>
      </c>
      <c r="E741" s="4" t="s">
        <v>2125</v>
      </c>
      <c r="F741" s="2" t="s">
        <v>1995</v>
      </c>
      <c r="G741" s="1">
        <v>11.9</v>
      </c>
    </row>
    <row r="742" spans="1:7" x14ac:dyDescent="0.25">
      <c r="A742" s="1" t="s">
        <v>2126</v>
      </c>
      <c r="B742" s="3">
        <v>219</v>
      </c>
      <c r="C742" s="24">
        <v>735029302414</v>
      </c>
      <c r="D742" s="9" t="s">
        <v>548</v>
      </c>
      <c r="E742" s="4" t="s">
        <v>2127</v>
      </c>
      <c r="F742" s="2" t="s">
        <v>2128</v>
      </c>
      <c r="G742" s="1">
        <v>12.6</v>
      </c>
    </row>
    <row r="743" spans="1:7" x14ac:dyDescent="0.25">
      <c r="A743" s="1" t="s">
        <v>2129</v>
      </c>
      <c r="B743" s="3">
        <v>179</v>
      </c>
      <c r="C743" s="24">
        <v>735029254393</v>
      </c>
      <c r="D743" s="9" t="s">
        <v>548</v>
      </c>
      <c r="E743" s="4" t="s">
        <v>2130</v>
      </c>
      <c r="F743" s="2" t="s">
        <v>740</v>
      </c>
      <c r="G743" s="1">
        <v>11.9</v>
      </c>
    </row>
    <row r="744" spans="1:7" x14ac:dyDescent="0.25">
      <c r="A744" s="1" t="s">
        <v>2131</v>
      </c>
      <c r="B744" s="3">
        <v>289</v>
      </c>
      <c r="C744" s="24">
        <v>735029325406</v>
      </c>
      <c r="D744" s="9" t="s">
        <v>548</v>
      </c>
      <c r="E744" s="4" t="s">
        <v>2132</v>
      </c>
      <c r="F744" s="2" t="s">
        <v>2133</v>
      </c>
      <c r="G744" s="1">
        <v>20.2</v>
      </c>
    </row>
    <row r="745" spans="1:7" x14ac:dyDescent="0.25">
      <c r="A745" s="1" t="s">
        <v>2134</v>
      </c>
      <c r="B745" s="3">
        <v>469</v>
      </c>
      <c r="C745" s="24">
        <v>735029202424</v>
      </c>
      <c r="D745" s="9" t="s">
        <v>548</v>
      </c>
      <c r="E745" s="4" t="s">
        <v>2135</v>
      </c>
    </row>
    <row r="746" spans="1:7" x14ac:dyDescent="0.25">
      <c r="A746" s="1" t="s">
        <v>2136</v>
      </c>
      <c r="B746" s="3">
        <v>79</v>
      </c>
      <c r="C746" s="24">
        <v>735029214809</v>
      </c>
      <c r="D746" s="9" t="s">
        <v>548</v>
      </c>
      <c r="E746" s="4" t="s">
        <v>2137</v>
      </c>
    </row>
    <row r="747" spans="1:7" x14ac:dyDescent="0.25">
      <c r="A747" s="1" t="s">
        <v>2138</v>
      </c>
      <c r="B747" s="3">
        <v>119</v>
      </c>
      <c r="C747" s="24">
        <v>735029253631</v>
      </c>
      <c r="D747" s="9" t="s">
        <v>548</v>
      </c>
      <c r="E747" s="4" t="s">
        <v>2139</v>
      </c>
      <c r="F747" s="2" t="s">
        <v>2140</v>
      </c>
      <c r="G747" s="1">
        <v>2.65</v>
      </c>
    </row>
    <row r="748" spans="1:7" x14ac:dyDescent="0.25">
      <c r="A748" s="1" t="s">
        <v>2141</v>
      </c>
      <c r="B748" s="3">
        <v>229</v>
      </c>
      <c r="C748" s="24">
        <v>735029256113</v>
      </c>
      <c r="D748" s="9" t="s">
        <v>548</v>
      </c>
      <c r="E748" s="4" t="s">
        <v>2142</v>
      </c>
      <c r="F748" s="2" t="s">
        <v>2143</v>
      </c>
      <c r="G748" s="1">
        <v>4.0999999999999996</v>
      </c>
    </row>
    <row r="749" spans="1:7" x14ac:dyDescent="0.25">
      <c r="A749" s="1" t="s">
        <v>2144</v>
      </c>
      <c r="B749" s="3">
        <v>649</v>
      </c>
      <c r="C749" s="24">
        <v>735029340041</v>
      </c>
      <c r="D749" s="9" t="s">
        <v>548</v>
      </c>
      <c r="E749" s="4" t="s">
        <v>2145</v>
      </c>
    </row>
    <row r="750" spans="1:7" x14ac:dyDescent="0.25">
      <c r="A750" s="1" t="s">
        <v>2146</v>
      </c>
      <c r="B750" s="3">
        <v>279</v>
      </c>
      <c r="C750" s="24">
        <v>735029276456</v>
      </c>
      <c r="D750" s="9" t="s">
        <v>548</v>
      </c>
      <c r="E750" s="4" t="s">
        <v>2147</v>
      </c>
    </row>
    <row r="751" spans="1:7" x14ac:dyDescent="0.25">
      <c r="A751" s="1" t="s">
        <v>2153</v>
      </c>
      <c r="B751" s="3">
        <v>249</v>
      </c>
      <c r="C751" s="24">
        <v>735029300304</v>
      </c>
      <c r="D751" s="9" t="s">
        <v>548</v>
      </c>
      <c r="E751" s="4" t="s">
        <v>2154</v>
      </c>
      <c r="F751" s="2" t="s">
        <v>2155</v>
      </c>
      <c r="G751" s="1">
        <v>19.579999999999998</v>
      </c>
    </row>
    <row r="752" spans="1:7" x14ac:dyDescent="0.25">
      <c r="A752" s="1" t="s">
        <v>2156</v>
      </c>
      <c r="B752" s="3">
        <v>219</v>
      </c>
      <c r="C752" s="24">
        <v>735029281795</v>
      </c>
      <c r="D752" s="9" t="s">
        <v>548</v>
      </c>
      <c r="E752" s="4" t="s">
        <v>2157</v>
      </c>
      <c r="F752" s="2" t="s">
        <v>628</v>
      </c>
      <c r="G752" s="1">
        <v>4.95</v>
      </c>
    </row>
    <row r="753" spans="1:7" x14ac:dyDescent="0.25">
      <c r="A753" s="1" t="s">
        <v>2159</v>
      </c>
      <c r="B753" s="3">
        <v>219</v>
      </c>
      <c r="C753" s="24">
        <v>735029281870</v>
      </c>
      <c r="D753" s="9" t="s">
        <v>548</v>
      </c>
      <c r="E753" s="4" t="s">
        <v>2158</v>
      </c>
      <c r="F753" s="2" t="s">
        <v>628</v>
      </c>
      <c r="G753" s="1">
        <v>4.95</v>
      </c>
    </row>
    <row r="754" spans="1:7" x14ac:dyDescent="0.25">
      <c r="A754" s="1" t="s">
        <v>2148</v>
      </c>
      <c r="B754" s="3">
        <v>239</v>
      </c>
      <c r="C754" s="24">
        <v>735029249887</v>
      </c>
      <c r="D754" s="9" t="s">
        <v>684</v>
      </c>
      <c r="E754" s="4" t="s">
        <v>2149</v>
      </c>
      <c r="F754" s="2" t="s">
        <v>2150</v>
      </c>
      <c r="G754" s="1">
        <v>3.78</v>
      </c>
    </row>
    <row r="755" spans="1:7" x14ac:dyDescent="0.25">
      <c r="A755" s="1" t="s">
        <v>2151</v>
      </c>
      <c r="B755" s="3">
        <v>239</v>
      </c>
      <c r="C755" s="24">
        <v>735029249900</v>
      </c>
      <c r="D755" s="9" t="s">
        <v>684</v>
      </c>
      <c r="E755" s="4" t="s">
        <v>2152</v>
      </c>
      <c r="F755" s="2" t="s">
        <v>2150</v>
      </c>
      <c r="G755" s="1">
        <v>3.78</v>
      </c>
    </row>
    <row r="756" spans="1:7" x14ac:dyDescent="0.25">
      <c r="A756" s="1" t="s">
        <v>2160</v>
      </c>
      <c r="B756" s="3">
        <v>149</v>
      </c>
      <c r="C756" s="24">
        <v>735029253402</v>
      </c>
      <c r="D756" s="9" t="s">
        <v>548</v>
      </c>
      <c r="E756" s="4" t="s">
        <v>2161</v>
      </c>
      <c r="F756" s="2" t="s">
        <v>2162</v>
      </c>
      <c r="G756" s="1">
        <v>10.7</v>
      </c>
    </row>
    <row r="757" spans="1:7" x14ac:dyDescent="0.25">
      <c r="A757" s="1" t="s">
        <v>2163</v>
      </c>
      <c r="B757" s="3">
        <v>49</v>
      </c>
      <c r="C757" s="24">
        <v>735029255901</v>
      </c>
      <c r="D757" s="9" t="s">
        <v>548</v>
      </c>
      <c r="E757" s="4" t="s">
        <v>2164</v>
      </c>
      <c r="F757" s="2" t="s">
        <v>680</v>
      </c>
      <c r="G757" s="1">
        <v>0.875</v>
      </c>
    </row>
    <row r="758" spans="1:7" x14ac:dyDescent="0.25">
      <c r="A758" s="1" t="s">
        <v>2165</v>
      </c>
      <c r="B758" s="3">
        <v>99</v>
      </c>
      <c r="C758" s="24">
        <v>735029255932</v>
      </c>
      <c r="D758" s="9" t="s">
        <v>548</v>
      </c>
      <c r="E758" s="4" t="s">
        <v>2166</v>
      </c>
      <c r="F758" s="2" t="s">
        <v>569</v>
      </c>
      <c r="G758" s="1">
        <v>3</v>
      </c>
    </row>
    <row r="759" spans="1:7" x14ac:dyDescent="0.25">
      <c r="A759" s="1" t="s">
        <v>2167</v>
      </c>
      <c r="B759" s="3">
        <v>54</v>
      </c>
      <c r="C759" s="24">
        <v>735029252320</v>
      </c>
      <c r="D759" s="9" t="s">
        <v>548</v>
      </c>
      <c r="E759" s="4" t="s">
        <v>2168</v>
      </c>
      <c r="F759" s="2" t="s">
        <v>2169</v>
      </c>
      <c r="G759" s="1">
        <v>1.47</v>
      </c>
    </row>
    <row r="760" spans="1:7" x14ac:dyDescent="0.25">
      <c r="A760" s="1" t="s">
        <v>2170</v>
      </c>
      <c r="B760" s="3">
        <v>99</v>
      </c>
      <c r="C760" s="24">
        <v>735029255888</v>
      </c>
      <c r="D760" s="9" t="s">
        <v>548</v>
      </c>
      <c r="E760" s="4" t="s">
        <v>2171</v>
      </c>
      <c r="F760" s="2" t="s">
        <v>2172</v>
      </c>
      <c r="G760" s="1">
        <v>3</v>
      </c>
    </row>
    <row r="761" spans="1:7" x14ac:dyDescent="0.25">
      <c r="A761" s="1" t="s">
        <v>2173</v>
      </c>
      <c r="B761" s="3">
        <v>159</v>
      </c>
      <c r="C761" s="24">
        <v>735029254874</v>
      </c>
      <c r="D761" s="9" t="s">
        <v>548</v>
      </c>
      <c r="E761" s="4" t="s">
        <v>2174</v>
      </c>
      <c r="F761" s="2" t="s">
        <v>2175</v>
      </c>
      <c r="G761" s="1">
        <v>8.15</v>
      </c>
    </row>
    <row r="762" spans="1:7" x14ac:dyDescent="0.25">
      <c r="A762" s="1" t="s">
        <v>2176</v>
      </c>
      <c r="B762" s="3">
        <v>209</v>
      </c>
      <c r="C762" s="24">
        <v>735029254881</v>
      </c>
      <c r="D762" s="9" t="s">
        <v>548</v>
      </c>
      <c r="E762" s="4" t="s">
        <v>2177</v>
      </c>
      <c r="F762" s="2" t="s">
        <v>2178</v>
      </c>
      <c r="G762" s="1">
        <v>10.35</v>
      </c>
    </row>
    <row r="763" spans="1:7" x14ac:dyDescent="0.25">
      <c r="A763" s="1" t="s">
        <v>2179</v>
      </c>
      <c r="B763" s="3">
        <v>289</v>
      </c>
      <c r="C763" s="24">
        <v>735029254898</v>
      </c>
      <c r="D763" s="9" t="s">
        <v>548</v>
      </c>
      <c r="E763" s="4" t="s">
        <v>2180</v>
      </c>
      <c r="F763" s="2" t="s">
        <v>2181</v>
      </c>
      <c r="G763" s="1">
        <v>10.7</v>
      </c>
    </row>
    <row r="764" spans="1:7" x14ac:dyDescent="0.25">
      <c r="A764" s="1" t="s">
        <v>2182</v>
      </c>
      <c r="B764" s="3">
        <v>54</v>
      </c>
      <c r="C764" s="24">
        <v>735029282129</v>
      </c>
      <c r="D764" s="9" t="s">
        <v>548</v>
      </c>
      <c r="E764" s="4" t="s">
        <v>2183</v>
      </c>
      <c r="F764" s="2" t="s">
        <v>693</v>
      </c>
      <c r="G764" s="1">
        <v>2</v>
      </c>
    </row>
    <row r="765" spans="1:7" x14ac:dyDescent="0.25">
      <c r="A765" s="1" t="s">
        <v>2184</v>
      </c>
      <c r="B765" s="3">
        <v>89</v>
      </c>
      <c r="C765" s="24">
        <v>735029282143</v>
      </c>
      <c r="D765" s="9" t="s">
        <v>548</v>
      </c>
      <c r="E765" s="4" t="s">
        <v>2185</v>
      </c>
      <c r="F765" s="2" t="s">
        <v>1819</v>
      </c>
      <c r="G765" s="1">
        <v>5</v>
      </c>
    </row>
    <row r="766" spans="1:7" x14ac:dyDescent="0.25">
      <c r="A766" s="1" t="s">
        <v>2186</v>
      </c>
      <c r="B766" s="3">
        <v>99</v>
      </c>
      <c r="C766" s="24">
        <v>735029282174</v>
      </c>
      <c r="D766" s="9" t="s">
        <v>548</v>
      </c>
      <c r="E766" s="4" t="s">
        <v>2185</v>
      </c>
      <c r="F766" s="2" t="s">
        <v>1819</v>
      </c>
      <c r="G766" s="1">
        <v>5</v>
      </c>
    </row>
    <row r="767" spans="1:7" x14ac:dyDescent="0.25">
      <c r="A767" s="1" t="s">
        <v>2187</v>
      </c>
      <c r="B767" s="3">
        <v>149</v>
      </c>
      <c r="C767" s="24">
        <v>735029333685</v>
      </c>
      <c r="D767" s="9" t="s">
        <v>548</v>
      </c>
      <c r="E767" s="4" t="s">
        <v>2188</v>
      </c>
      <c r="F767" s="2" t="s">
        <v>2189</v>
      </c>
      <c r="G767" s="1">
        <v>15.6</v>
      </c>
    </row>
    <row r="768" spans="1:7" x14ac:dyDescent="0.25">
      <c r="A768" s="1" t="s">
        <v>2190</v>
      </c>
      <c r="B768" s="3">
        <v>349</v>
      </c>
      <c r="C768" s="24">
        <v>735029342335</v>
      </c>
      <c r="D768" s="9" t="s">
        <v>548</v>
      </c>
      <c r="E768" s="4" t="s">
        <v>2191</v>
      </c>
    </row>
    <row r="769" spans="1:7" x14ac:dyDescent="0.25">
      <c r="A769" s="1" t="s">
        <v>2192</v>
      </c>
      <c r="B769" s="3">
        <v>59</v>
      </c>
      <c r="C769" s="24">
        <v>735029334385</v>
      </c>
      <c r="D769" s="9" t="s">
        <v>548</v>
      </c>
      <c r="E769" s="4" t="s">
        <v>2193</v>
      </c>
    </row>
    <row r="770" spans="1:7" x14ac:dyDescent="0.25">
      <c r="A770" s="1" t="s">
        <v>2194</v>
      </c>
      <c r="B770" s="3">
        <v>119</v>
      </c>
      <c r="C770" s="24">
        <v>735029214625</v>
      </c>
      <c r="D770" s="9" t="s">
        <v>548</v>
      </c>
      <c r="E770" s="4" t="s">
        <v>2195</v>
      </c>
      <c r="F770" s="2" t="s">
        <v>2196</v>
      </c>
      <c r="G770" s="1">
        <v>5</v>
      </c>
    </row>
    <row r="771" spans="1:7" x14ac:dyDescent="0.25">
      <c r="A771" s="1" t="s">
        <v>2197</v>
      </c>
      <c r="B771" s="3">
        <v>119</v>
      </c>
      <c r="C771" s="24">
        <v>735029238188</v>
      </c>
      <c r="D771" s="9" t="s">
        <v>548</v>
      </c>
      <c r="E771" s="4" t="s">
        <v>2195</v>
      </c>
      <c r="F771" s="2" t="s">
        <v>2196</v>
      </c>
      <c r="G771" s="1">
        <v>5</v>
      </c>
    </row>
    <row r="772" spans="1:7" x14ac:dyDescent="0.25">
      <c r="A772" s="1" t="s">
        <v>2198</v>
      </c>
      <c r="B772" s="3">
        <v>119</v>
      </c>
      <c r="C772" s="24">
        <v>735029238171</v>
      </c>
      <c r="D772" s="9" t="s">
        <v>548</v>
      </c>
      <c r="E772" s="4" t="s">
        <v>2195</v>
      </c>
      <c r="F772" s="2" t="s">
        <v>2196</v>
      </c>
      <c r="G772" s="1">
        <v>5</v>
      </c>
    </row>
    <row r="773" spans="1:7" x14ac:dyDescent="0.25">
      <c r="A773" s="1" t="s">
        <v>2199</v>
      </c>
      <c r="B773" s="3">
        <v>239</v>
      </c>
      <c r="C773" s="24">
        <v>735029315445</v>
      </c>
      <c r="D773" s="9" t="s">
        <v>548</v>
      </c>
      <c r="E773" s="4" t="s">
        <v>2200</v>
      </c>
      <c r="F773" s="2" t="s">
        <v>735</v>
      </c>
      <c r="G773" s="1">
        <v>7.15</v>
      </c>
    </row>
    <row r="774" spans="1:7" x14ac:dyDescent="0.25">
      <c r="A774" s="1" t="s">
        <v>2201</v>
      </c>
      <c r="B774" s="3">
        <v>239</v>
      </c>
      <c r="C774" s="24">
        <v>735029315452</v>
      </c>
      <c r="D774" s="9" t="s">
        <v>548</v>
      </c>
      <c r="E774" s="4" t="s">
        <v>2202</v>
      </c>
      <c r="F774" s="2" t="s">
        <v>735</v>
      </c>
      <c r="G774" s="1">
        <v>9.1</v>
      </c>
    </row>
    <row r="775" spans="1:7" x14ac:dyDescent="0.25">
      <c r="A775" s="1" t="s">
        <v>2203</v>
      </c>
      <c r="B775" s="3">
        <v>449</v>
      </c>
      <c r="C775" s="24">
        <v>735029338154</v>
      </c>
      <c r="D775" s="9" t="s">
        <v>548</v>
      </c>
      <c r="E775" s="4" t="s">
        <v>2204</v>
      </c>
    </row>
    <row r="776" spans="1:7" x14ac:dyDescent="0.25">
      <c r="A776" s="1" t="s">
        <v>2205</v>
      </c>
      <c r="B776" s="3">
        <v>199</v>
      </c>
      <c r="C776" s="24">
        <v>735029237389</v>
      </c>
      <c r="D776" s="9" t="s">
        <v>684</v>
      </c>
      <c r="E776" s="4" t="s">
        <v>2206</v>
      </c>
      <c r="F776" s="2" t="s">
        <v>2207</v>
      </c>
      <c r="G776" s="1">
        <v>4.75</v>
      </c>
    </row>
    <row r="777" spans="1:7" x14ac:dyDescent="0.25">
      <c r="A777" s="1" t="s">
        <v>2208</v>
      </c>
      <c r="B777" s="3">
        <v>279</v>
      </c>
      <c r="C777" s="24">
        <v>735029237327</v>
      </c>
      <c r="D777" s="9" t="s">
        <v>684</v>
      </c>
      <c r="E777" s="4" t="s">
        <v>2209</v>
      </c>
      <c r="F777" s="2" t="s">
        <v>2210</v>
      </c>
      <c r="G777" s="1">
        <v>9.3000000000000007</v>
      </c>
    </row>
    <row r="778" spans="1:7" x14ac:dyDescent="0.25">
      <c r="A778" s="1" t="s">
        <v>2211</v>
      </c>
      <c r="B778" s="3">
        <v>299</v>
      </c>
      <c r="C778" s="24">
        <v>735029271901</v>
      </c>
      <c r="D778" s="9" t="s">
        <v>684</v>
      </c>
      <c r="E778" s="4" t="s">
        <v>2212</v>
      </c>
      <c r="F778" s="2" t="s">
        <v>2213</v>
      </c>
      <c r="G778" s="1">
        <v>13.3</v>
      </c>
    </row>
    <row r="779" spans="1:7" x14ac:dyDescent="0.25">
      <c r="A779" s="1" t="s">
        <v>2214</v>
      </c>
      <c r="B779" s="3">
        <v>409</v>
      </c>
      <c r="C779" s="24">
        <v>735029266563</v>
      </c>
      <c r="D779" s="9" t="s">
        <v>684</v>
      </c>
      <c r="E779" s="4" t="s">
        <v>2215</v>
      </c>
      <c r="F779" s="2" t="s">
        <v>2216</v>
      </c>
      <c r="G779" s="1">
        <v>22.6</v>
      </c>
    </row>
    <row r="780" spans="1:7" x14ac:dyDescent="0.25">
      <c r="A780" s="1" t="s">
        <v>2217</v>
      </c>
      <c r="B780" s="3">
        <v>549</v>
      </c>
      <c r="C780" s="24">
        <v>735029266587</v>
      </c>
      <c r="D780" s="9" t="s">
        <v>684</v>
      </c>
      <c r="E780" s="4" t="s">
        <v>2218</v>
      </c>
      <c r="F780" s="2" t="s">
        <v>2219</v>
      </c>
      <c r="G780" s="1">
        <v>33.61</v>
      </c>
    </row>
    <row r="781" spans="1:7" x14ac:dyDescent="0.25">
      <c r="A781" s="1" t="s">
        <v>2220</v>
      </c>
      <c r="B781" s="3">
        <v>719</v>
      </c>
      <c r="C781" s="24">
        <v>735029266624</v>
      </c>
      <c r="D781" s="9" t="s">
        <v>684</v>
      </c>
      <c r="E781" s="4" t="s">
        <v>2221</v>
      </c>
      <c r="F781" s="2" t="s">
        <v>2219</v>
      </c>
      <c r="G781" s="1">
        <v>42</v>
      </c>
    </row>
    <row r="782" spans="1:7" x14ac:dyDescent="0.25">
      <c r="A782" s="1" t="s">
        <v>2222</v>
      </c>
      <c r="B782" s="3">
        <v>89</v>
      </c>
      <c r="C782" s="24">
        <v>735029239437</v>
      </c>
      <c r="D782" s="9" t="s">
        <v>548</v>
      </c>
      <c r="E782" s="4" t="s">
        <v>2223</v>
      </c>
      <c r="F782" s="2" t="s">
        <v>594</v>
      </c>
      <c r="G782" s="1">
        <v>7.4</v>
      </c>
    </row>
    <row r="783" spans="1:7" x14ac:dyDescent="0.25">
      <c r="A783" s="1" t="s">
        <v>2224</v>
      </c>
      <c r="B783" s="3">
        <v>44</v>
      </c>
      <c r="C783" s="24">
        <v>735029236191</v>
      </c>
      <c r="D783" s="9" t="s">
        <v>684</v>
      </c>
      <c r="E783" s="4" t="s">
        <v>2225</v>
      </c>
      <c r="F783" s="2" t="s">
        <v>2226</v>
      </c>
      <c r="G783" s="1">
        <v>2.2999999999999998</v>
      </c>
    </row>
    <row r="784" spans="1:7" x14ac:dyDescent="0.25">
      <c r="A784" s="1" t="s">
        <v>2227</v>
      </c>
      <c r="B784" s="3">
        <v>44</v>
      </c>
      <c r="C784" s="24">
        <v>735029236214</v>
      </c>
      <c r="D784" s="9" t="s">
        <v>684</v>
      </c>
      <c r="E784" s="4" t="s">
        <v>2228</v>
      </c>
      <c r="F784" s="2" t="s">
        <v>2226</v>
      </c>
      <c r="G784" s="1">
        <v>2.2999999999999998</v>
      </c>
    </row>
    <row r="785" spans="1:7" x14ac:dyDescent="0.25">
      <c r="A785" s="1" t="s">
        <v>2229</v>
      </c>
      <c r="B785" s="3">
        <v>89</v>
      </c>
      <c r="C785" s="24">
        <v>735029241621</v>
      </c>
      <c r="D785" s="9" t="s">
        <v>684</v>
      </c>
      <c r="E785" s="4" t="s">
        <v>2230</v>
      </c>
      <c r="F785" s="2" t="s">
        <v>2231</v>
      </c>
      <c r="G785" s="1">
        <v>4.45</v>
      </c>
    </row>
    <row r="786" spans="1:7" x14ac:dyDescent="0.25">
      <c r="A786" s="1" t="s">
        <v>2232</v>
      </c>
      <c r="B786" s="3">
        <v>89</v>
      </c>
      <c r="C786" s="24">
        <v>735029241645</v>
      </c>
      <c r="D786" s="9" t="s">
        <v>684</v>
      </c>
      <c r="E786" s="4" t="s">
        <v>2233</v>
      </c>
      <c r="F786" s="2" t="s">
        <v>2231</v>
      </c>
      <c r="G786" s="1">
        <v>4.45</v>
      </c>
    </row>
    <row r="787" spans="1:7" x14ac:dyDescent="0.25">
      <c r="A787" s="1" t="s">
        <v>2234</v>
      </c>
      <c r="B787" s="3">
        <v>99</v>
      </c>
      <c r="C787" s="24">
        <v>735029235651</v>
      </c>
      <c r="D787" s="9" t="s">
        <v>684</v>
      </c>
      <c r="E787" s="4" t="s">
        <v>2235</v>
      </c>
      <c r="F787" s="2" t="s">
        <v>2021</v>
      </c>
      <c r="G787" s="1">
        <v>5.4</v>
      </c>
    </row>
    <row r="788" spans="1:7" x14ac:dyDescent="0.25">
      <c r="A788" s="1" t="s">
        <v>2236</v>
      </c>
      <c r="B788" s="3">
        <v>409</v>
      </c>
      <c r="C788" s="24">
        <v>735029338239</v>
      </c>
      <c r="D788" s="9" t="s">
        <v>684</v>
      </c>
      <c r="E788" s="4" t="s">
        <v>2237</v>
      </c>
    </row>
    <row r="789" spans="1:7" x14ac:dyDescent="0.25">
      <c r="A789" s="1" t="s">
        <v>2238</v>
      </c>
      <c r="B789" s="3">
        <v>99</v>
      </c>
      <c r="C789" s="24">
        <v>735029235675</v>
      </c>
      <c r="D789" s="9" t="s">
        <v>684</v>
      </c>
      <c r="E789" s="4" t="s">
        <v>2239</v>
      </c>
      <c r="F789" s="2" t="s">
        <v>2021</v>
      </c>
      <c r="G789" s="1">
        <v>5.4</v>
      </c>
    </row>
    <row r="790" spans="1:7" x14ac:dyDescent="0.25">
      <c r="A790" s="1" t="s">
        <v>2240</v>
      </c>
      <c r="B790" s="3">
        <v>149</v>
      </c>
      <c r="C790" s="24">
        <v>735029250340</v>
      </c>
      <c r="D790" s="9" t="s">
        <v>684</v>
      </c>
      <c r="E790" s="4" t="s">
        <v>2241</v>
      </c>
      <c r="F790" s="2" t="s">
        <v>2024</v>
      </c>
      <c r="G790" s="1">
        <v>7.15</v>
      </c>
    </row>
    <row r="791" spans="1:7" x14ac:dyDescent="0.25">
      <c r="A791" s="1" t="s">
        <v>2242</v>
      </c>
      <c r="B791" s="3">
        <v>149</v>
      </c>
      <c r="C791" s="24">
        <v>735029250364</v>
      </c>
      <c r="D791" s="9" t="s">
        <v>684</v>
      </c>
      <c r="E791" s="4" t="s">
        <v>2243</v>
      </c>
      <c r="F791" s="2" t="s">
        <v>2024</v>
      </c>
      <c r="G791" s="1">
        <v>7.15</v>
      </c>
    </row>
    <row r="792" spans="1:7" x14ac:dyDescent="0.25">
      <c r="A792" s="1" t="s">
        <v>2244</v>
      </c>
      <c r="B792" s="3">
        <v>219</v>
      </c>
      <c r="C792" s="24">
        <v>735029235590</v>
      </c>
      <c r="D792" s="9" t="s">
        <v>684</v>
      </c>
      <c r="E792" s="4" t="s">
        <v>2245</v>
      </c>
      <c r="F792" s="2" t="s">
        <v>2246</v>
      </c>
      <c r="G792" s="1">
        <v>7.6</v>
      </c>
    </row>
    <row r="793" spans="1:7" x14ac:dyDescent="0.25">
      <c r="A793" s="1" t="s">
        <v>2247</v>
      </c>
      <c r="B793" s="3">
        <v>219</v>
      </c>
      <c r="C793" s="24">
        <v>735029235620</v>
      </c>
      <c r="D793" s="9" t="s">
        <v>684</v>
      </c>
      <c r="E793" s="4" t="s">
        <v>2248</v>
      </c>
      <c r="F793" s="2" t="s">
        <v>2246</v>
      </c>
      <c r="G793" s="1">
        <v>7.6</v>
      </c>
    </row>
    <row r="794" spans="1:7" x14ac:dyDescent="0.25">
      <c r="A794" s="1" t="s">
        <v>2249</v>
      </c>
      <c r="B794" s="3">
        <v>269</v>
      </c>
      <c r="C794" s="24">
        <v>735029242192</v>
      </c>
      <c r="D794" s="9" t="s">
        <v>684</v>
      </c>
      <c r="E794" s="4" t="s">
        <v>2250</v>
      </c>
      <c r="F794" s="2" t="s">
        <v>2251</v>
      </c>
      <c r="G794" s="1">
        <v>17.350000000000001</v>
      </c>
    </row>
    <row r="795" spans="1:7" x14ac:dyDescent="0.25">
      <c r="A795" s="1" t="s">
        <v>2252</v>
      </c>
      <c r="B795" s="3">
        <v>269</v>
      </c>
      <c r="C795" s="24">
        <v>735029242208</v>
      </c>
      <c r="D795" s="9" t="s">
        <v>684</v>
      </c>
      <c r="E795" s="4" t="s">
        <v>2253</v>
      </c>
      <c r="F795" s="2" t="s">
        <v>2251</v>
      </c>
      <c r="G795" s="1">
        <v>17.350000000000001</v>
      </c>
    </row>
    <row r="796" spans="1:7" x14ac:dyDescent="0.25">
      <c r="A796" s="1" t="s">
        <v>2254</v>
      </c>
      <c r="B796" s="3">
        <v>309</v>
      </c>
      <c r="C796" s="24">
        <v>735029242239</v>
      </c>
      <c r="D796" s="9" t="s">
        <v>684</v>
      </c>
      <c r="E796" s="4" t="s">
        <v>2255</v>
      </c>
      <c r="F796" s="2" t="s">
        <v>2251</v>
      </c>
      <c r="G796" s="1">
        <v>22.05</v>
      </c>
    </row>
    <row r="797" spans="1:7" x14ac:dyDescent="0.25">
      <c r="A797" s="1" t="s">
        <v>2256</v>
      </c>
      <c r="B797" s="3">
        <v>429</v>
      </c>
      <c r="C797" s="24">
        <v>735029311959</v>
      </c>
      <c r="D797" s="9" t="s">
        <v>684</v>
      </c>
      <c r="E797" s="4" t="s">
        <v>2257</v>
      </c>
      <c r="F797" s="2" t="s">
        <v>2258</v>
      </c>
      <c r="G797" s="1">
        <v>22</v>
      </c>
    </row>
    <row r="798" spans="1:7" x14ac:dyDescent="0.25">
      <c r="A798" s="1" t="s">
        <v>2259</v>
      </c>
      <c r="B798" s="3">
        <v>309</v>
      </c>
      <c r="C798" s="24">
        <v>735029242246</v>
      </c>
      <c r="D798" s="9" t="s">
        <v>684</v>
      </c>
      <c r="E798" s="4" t="s">
        <v>2260</v>
      </c>
      <c r="F798" s="2" t="s">
        <v>2251</v>
      </c>
      <c r="G798" s="1">
        <v>22.05</v>
      </c>
    </row>
    <row r="799" spans="1:7" x14ac:dyDescent="0.25">
      <c r="A799" s="1" t="s">
        <v>2261</v>
      </c>
      <c r="B799" s="3">
        <v>549</v>
      </c>
      <c r="C799" s="24">
        <v>735029343844</v>
      </c>
      <c r="D799" s="9" t="s">
        <v>684</v>
      </c>
      <c r="E799" s="4" t="s">
        <v>2262</v>
      </c>
    </row>
    <row r="800" spans="1:7" x14ac:dyDescent="0.25">
      <c r="A800" s="1" t="s">
        <v>2263</v>
      </c>
      <c r="B800" s="3">
        <v>279</v>
      </c>
      <c r="C800" s="24">
        <v>735029314202</v>
      </c>
      <c r="D800" s="9" t="s">
        <v>548</v>
      </c>
      <c r="E800" s="4" t="s">
        <v>2264</v>
      </c>
      <c r="F800" s="2" t="s">
        <v>2265</v>
      </c>
      <c r="G800" s="1">
        <v>16.55</v>
      </c>
    </row>
    <row r="801" spans="1:7" x14ac:dyDescent="0.25">
      <c r="A801" s="1" t="s">
        <v>2266</v>
      </c>
      <c r="B801" s="3">
        <v>159</v>
      </c>
      <c r="C801" s="24">
        <v>735029279358</v>
      </c>
      <c r="D801" s="9" t="s">
        <v>548</v>
      </c>
      <c r="E801" s="4" t="s">
        <v>2267</v>
      </c>
    </row>
    <row r="802" spans="1:7" x14ac:dyDescent="0.25">
      <c r="A802" s="1" t="s">
        <v>2268</v>
      </c>
      <c r="B802" s="3">
        <v>239</v>
      </c>
      <c r="C802" s="24">
        <v>735029278917</v>
      </c>
      <c r="D802" s="9" t="s">
        <v>548</v>
      </c>
      <c r="E802" s="4" t="s">
        <v>2269</v>
      </c>
    </row>
    <row r="803" spans="1:7" x14ac:dyDescent="0.25">
      <c r="A803" s="1" t="s">
        <v>2270</v>
      </c>
      <c r="B803" s="3">
        <v>129</v>
      </c>
      <c r="C803" s="24">
        <v>735029237365</v>
      </c>
      <c r="D803" s="9" t="s">
        <v>684</v>
      </c>
      <c r="E803" s="4" t="s">
        <v>2271</v>
      </c>
      <c r="F803" s="2" t="s">
        <v>2207</v>
      </c>
      <c r="G803" s="1">
        <v>3.75</v>
      </c>
    </row>
    <row r="804" spans="1:7" x14ac:dyDescent="0.25">
      <c r="A804" s="1" t="s">
        <v>2272</v>
      </c>
      <c r="B804" s="3">
        <v>269</v>
      </c>
      <c r="C804" s="24">
        <v>735029237341</v>
      </c>
      <c r="D804" s="9" t="s">
        <v>684</v>
      </c>
      <c r="E804" s="4" t="s">
        <v>2273</v>
      </c>
      <c r="F804" s="2" t="s">
        <v>2274</v>
      </c>
      <c r="G804" s="1">
        <v>7.87</v>
      </c>
    </row>
    <row r="805" spans="1:7" x14ac:dyDescent="0.25">
      <c r="A805" s="1" t="s">
        <v>2275</v>
      </c>
      <c r="B805" s="3">
        <v>279</v>
      </c>
      <c r="C805" s="24">
        <v>735029271918</v>
      </c>
      <c r="D805" s="9" t="s">
        <v>684</v>
      </c>
      <c r="E805" s="4" t="s">
        <v>2276</v>
      </c>
      <c r="F805" s="2" t="s">
        <v>2277</v>
      </c>
      <c r="G805" s="1">
        <v>11.15</v>
      </c>
    </row>
    <row r="806" spans="1:7" x14ac:dyDescent="0.25">
      <c r="A806" s="1" t="s">
        <v>2278</v>
      </c>
      <c r="B806" s="3">
        <v>339</v>
      </c>
      <c r="C806" s="24">
        <v>735029308577</v>
      </c>
      <c r="D806" s="9" t="s">
        <v>684</v>
      </c>
      <c r="E806" s="4" t="s">
        <v>2279</v>
      </c>
      <c r="F806" s="2" t="s">
        <v>2280</v>
      </c>
      <c r="G806" s="1">
        <v>15.65</v>
      </c>
    </row>
    <row r="807" spans="1:7" x14ac:dyDescent="0.25">
      <c r="A807" s="1" t="s">
        <v>2281</v>
      </c>
      <c r="B807" s="3">
        <v>339</v>
      </c>
      <c r="C807" s="24">
        <v>735029240297</v>
      </c>
      <c r="D807" s="9" t="s">
        <v>548</v>
      </c>
      <c r="E807" s="4" t="s">
        <v>2282</v>
      </c>
      <c r="F807" s="2" t="s">
        <v>2283</v>
      </c>
      <c r="G807" s="1">
        <v>22.7</v>
      </c>
    </row>
    <row r="808" spans="1:7" x14ac:dyDescent="0.25">
      <c r="A808" s="1" t="s">
        <v>2291</v>
      </c>
      <c r="B808" s="3">
        <v>409</v>
      </c>
      <c r="C808" s="24">
        <v>735029240372</v>
      </c>
      <c r="D808" s="9" t="s">
        <v>548</v>
      </c>
      <c r="E808" s="4" t="s">
        <v>2292</v>
      </c>
      <c r="F808" s="2" t="s">
        <v>2283</v>
      </c>
      <c r="G808" s="1">
        <v>22.7</v>
      </c>
    </row>
    <row r="809" spans="1:7" x14ac:dyDescent="0.25">
      <c r="A809" s="1" t="s">
        <v>2284</v>
      </c>
      <c r="B809" s="3">
        <v>549</v>
      </c>
      <c r="C809" s="24">
        <v>735029246398</v>
      </c>
      <c r="D809" s="9" t="s">
        <v>684</v>
      </c>
      <c r="E809" s="4" t="s">
        <v>2285</v>
      </c>
      <c r="F809" s="2" t="s">
        <v>2286</v>
      </c>
      <c r="G809" s="1">
        <v>39</v>
      </c>
    </row>
    <row r="810" spans="1:7" x14ac:dyDescent="0.25">
      <c r="A810" s="1" t="s">
        <v>2287</v>
      </c>
      <c r="B810" s="3">
        <v>549</v>
      </c>
      <c r="C810" s="24">
        <v>735029247319</v>
      </c>
      <c r="D810" s="9" t="s">
        <v>684</v>
      </c>
      <c r="E810" s="4" t="s">
        <v>2288</v>
      </c>
      <c r="F810" s="2" t="s">
        <v>2286</v>
      </c>
      <c r="G810" s="1">
        <v>39</v>
      </c>
    </row>
    <row r="811" spans="1:7" x14ac:dyDescent="0.25">
      <c r="A811" s="1" t="s">
        <v>2289</v>
      </c>
      <c r="B811" s="3">
        <v>479</v>
      </c>
      <c r="C811" s="24">
        <v>735029335931</v>
      </c>
      <c r="D811" s="9" t="s">
        <v>684</v>
      </c>
      <c r="E811" s="4" t="s">
        <v>2290</v>
      </c>
    </row>
    <row r="812" spans="1:7" x14ac:dyDescent="0.25">
      <c r="A812" s="1" t="s">
        <v>2293</v>
      </c>
      <c r="B812" s="3">
        <v>89</v>
      </c>
      <c r="C812" s="24">
        <v>735029313250</v>
      </c>
      <c r="D812" s="9" t="s">
        <v>548</v>
      </c>
      <c r="E812" s="4" t="s">
        <v>2294</v>
      </c>
      <c r="F812" s="2" t="s">
        <v>2295</v>
      </c>
      <c r="G812" s="1">
        <v>5.05</v>
      </c>
    </row>
    <row r="813" spans="1:7" x14ac:dyDescent="0.25">
      <c r="A813" s="1" t="s">
        <v>2296</v>
      </c>
      <c r="B813" s="3">
        <v>599</v>
      </c>
      <c r="C813" s="24">
        <v>735029307570</v>
      </c>
      <c r="D813" s="9" t="s">
        <v>548</v>
      </c>
      <c r="E813" s="4" t="s">
        <v>2297</v>
      </c>
      <c r="F813" s="2" t="s">
        <v>2298</v>
      </c>
      <c r="G813" s="1">
        <v>71.5</v>
      </c>
    </row>
    <row r="814" spans="1:7" x14ac:dyDescent="0.25">
      <c r="A814" s="1" t="s">
        <v>2299</v>
      </c>
      <c r="B814" s="3">
        <v>1869</v>
      </c>
      <c r="C814" s="24">
        <v>735029305057</v>
      </c>
      <c r="D814" s="9" t="s">
        <v>684</v>
      </c>
      <c r="E814" s="4" t="s">
        <v>2300</v>
      </c>
      <c r="F814" s="2" t="s">
        <v>2301</v>
      </c>
      <c r="G814" s="1">
        <v>112.1</v>
      </c>
    </row>
    <row r="815" spans="1:7" x14ac:dyDescent="0.25">
      <c r="A815" s="1" t="s">
        <v>2302</v>
      </c>
      <c r="B815" s="3">
        <v>1429</v>
      </c>
      <c r="C815" s="24">
        <v>735029338086</v>
      </c>
      <c r="D815" s="9" t="s">
        <v>684</v>
      </c>
      <c r="E815" s="4" t="s">
        <v>2303</v>
      </c>
    </row>
    <row r="816" spans="1:7" x14ac:dyDescent="0.25">
      <c r="A816" s="1" t="s">
        <v>2304</v>
      </c>
      <c r="B816" s="3">
        <v>2199</v>
      </c>
      <c r="C816" s="24">
        <v>735029339205</v>
      </c>
      <c r="D816" s="9" t="s">
        <v>684</v>
      </c>
      <c r="E816" s="4" t="s">
        <v>2305</v>
      </c>
    </row>
    <row r="817" spans="1:7" x14ac:dyDescent="0.25">
      <c r="A817" s="1" t="s">
        <v>2306</v>
      </c>
      <c r="B817" s="3">
        <v>929</v>
      </c>
      <c r="C817" s="24">
        <v>735029247715</v>
      </c>
      <c r="D817" s="9" t="s">
        <v>684</v>
      </c>
      <c r="E817" s="4" t="s">
        <v>2307</v>
      </c>
      <c r="F817" s="2" t="s">
        <v>2301</v>
      </c>
      <c r="G817" s="1">
        <v>81.75</v>
      </c>
    </row>
    <row r="818" spans="1:7" x14ac:dyDescent="0.25">
      <c r="A818" s="1" t="s">
        <v>2308</v>
      </c>
      <c r="B818" s="3">
        <v>999</v>
      </c>
      <c r="C818" s="24">
        <v>735029304265</v>
      </c>
      <c r="D818" s="9" t="s">
        <v>684</v>
      </c>
      <c r="E818" s="4" t="s">
        <v>2309</v>
      </c>
      <c r="F818" s="2" t="s">
        <v>2301</v>
      </c>
      <c r="G818" s="1">
        <v>85.5</v>
      </c>
    </row>
    <row r="819" spans="1:7" x14ac:dyDescent="0.25">
      <c r="A819" s="1" t="s">
        <v>2310</v>
      </c>
      <c r="B819" s="3">
        <v>1329</v>
      </c>
      <c r="C819" s="24">
        <v>735029304975</v>
      </c>
      <c r="D819" s="9" t="s">
        <v>684</v>
      </c>
      <c r="E819" s="4" t="s">
        <v>2311</v>
      </c>
      <c r="F819" s="2" t="s">
        <v>2312</v>
      </c>
      <c r="G819" s="1">
        <v>109</v>
      </c>
    </row>
    <row r="820" spans="1:7" x14ac:dyDescent="0.25">
      <c r="A820" s="1" t="s">
        <v>2313</v>
      </c>
      <c r="B820" s="3">
        <v>1869</v>
      </c>
      <c r="C820" s="24">
        <v>735029311928</v>
      </c>
      <c r="D820" s="9" t="s">
        <v>684</v>
      </c>
      <c r="E820" s="4" t="s">
        <v>2314</v>
      </c>
      <c r="F820" s="2" t="s">
        <v>2312</v>
      </c>
      <c r="G820" s="1">
        <v>121.5</v>
      </c>
    </row>
    <row r="821" spans="1:7" x14ac:dyDescent="0.25">
      <c r="A821" s="1" t="s">
        <v>2315</v>
      </c>
      <c r="B821" s="3">
        <v>2699</v>
      </c>
      <c r="C821" s="24">
        <v>735029343141</v>
      </c>
      <c r="D821" s="9" t="s">
        <v>684</v>
      </c>
      <c r="E821" s="4" t="s">
        <v>2316</v>
      </c>
    </row>
    <row r="822" spans="1:7" x14ac:dyDescent="0.25">
      <c r="A822" s="1" t="s">
        <v>2317</v>
      </c>
      <c r="B822" s="3">
        <v>2299</v>
      </c>
      <c r="C822" s="24">
        <v>735029322108</v>
      </c>
      <c r="D822" s="9" t="s">
        <v>684</v>
      </c>
      <c r="E822" s="4" t="s">
        <v>2318</v>
      </c>
      <c r="F822" s="2" t="s">
        <v>2319</v>
      </c>
      <c r="G822" s="1">
        <v>130.5</v>
      </c>
    </row>
    <row r="823" spans="1:7" x14ac:dyDescent="0.25">
      <c r="A823" s="1" t="s">
        <v>2320</v>
      </c>
      <c r="B823" s="3">
        <v>1869</v>
      </c>
      <c r="C823" s="24">
        <v>735029326182</v>
      </c>
      <c r="D823" s="9" t="s">
        <v>684</v>
      </c>
      <c r="E823" s="4" t="s">
        <v>2318</v>
      </c>
      <c r="F823" s="2" t="s">
        <v>2321</v>
      </c>
      <c r="G823" s="1">
        <v>119.5</v>
      </c>
    </row>
    <row r="824" spans="1:7" x14ac:dyDescent="0.25">
      <c r="A824" s="1" t="s">
        <v>2322</v>
      </c>
      <c r="B824" s="3">
        <v>3599</v>
      </c>
      <c r="C824" s="24">
        <v>735029327936</v>
      </c>
      <c r="D824" s="9" t="s">
        <v>684</v>
      </c>
      <c r="E824" s="4" t="s">
        <v>2323</v>
      </c>
      <c r="F824" s="2" t="s">
        <v>2324</v>
      </c>
      <c r="G824" s="1">
        <v>161.5</v>
      </c>
    </row>
    <row r="825" spans="1:7" x14ac:dyDescent="0.25">
      <c r="A825" s="1" t="s">
        <v>2325</v>
      </c>
      <c r="B825" s="3">
        <v>879</v>
      </c>
      <c r="C825" s="24">
        <v>735029279853</v>
      </c>
      <c r="D825" s="9" t="s">
        <v>684</v>
      </c>
      <c r="E825" s="4" t="s">
        <v>2326</v>
      </c>
      <c r="F825" s="2" t="s">
        <v>2301</v>
      </c>
      <c r="G825" s="1">
        <v>70.5</v>
      </c>
    </row>
    <row r="826" spans="1:7" x14ac:dyDescent="0.25">
      <c r="A826" s="1" t="s">
        <v>2327</v>
      </c>
      <c r="B826" s="3">
        <v>769</v>
      </c>
      <c r="C826" s="24">
        <v>735029305361</v>
      </c>
      <c r="D826" s="9" t="s">
        <v>684</v>
      </c>
      <c r="E826" s="4" t="s">
        <v>2328</v>
      </c>
      <c r="F826" s="2" t="s">
        <v>2301</v>
      </c>
      <c r="G826" s="1">
        <v>65.400000000000006</v>
      </c>
    </row>
    <row r="827" spans="1:7" x14ac:dyDescent="0.25">
      <c r="A827" s="1" t="s">
        <v>2329</v>
      </c>
      <c r="B827" s="3">
        <v>1999</v>
      </c>
      <c r="C827" s="24">
        <v>735029329459</v>
      </c>
      <c r="D827" s="9" t="s">
        <v>684</v>
      </c>
      <c r="E827" s="4" t="s">
        <v>2330</v>
      </c>
      <c r="F827" s="2" t="s">
        <v>2331</v>
      </c>
      <c r="G827" s="1">
        <v>114</v>
      </c>
    </row>
    <row r="828" spans="1:7" x14ac:dyDescent="0.25">
      <c r="A828" s="1" t="s">
        <v>2332</v>
      </c>
      <c r="B828" s="3">
        <v>139</v>
      </c>
      <c r="C828" s="24">
        <v>735029240143</v>
      </c>
      <c r="D828" s="9" t="s">
        <v>548</v>
      </c>
      <c r="E828" s="4" t="s">
        <v>2333</v>
      </c>
      <c r="F828" s="2" t="s">
        <v>594</v>
      </c>
      <c r="G828" s="1">
        <v>10.1</v>
      </c>
    </row>
    <row r="829" spans="1:7" x14ac:dyDescent="0.25">
      <c r="A829" s="1" t="s">
        <v>2334</v>
      </c>
      <c r="B829" s="3">
        <v>59</v>
      </c>
      <c r="C829" s="24">
        <v>735029236627</v>
      </c>
      <c r="D829" s="9" t="s">
        <v>684</v>
      </c>
      <c r="E829" s="4" t="s">
        <v>2335</v>
      </c>
      <c r="F829" s="2" t="s">
        <v>2336</v>
      </c>
      <c r="G829" s="1">
        <v>2.85</v>
      </c>
    </row>
    <row r="830" spans="1:7" x14ac:dyDescent="0.25">
      <c r="A830" s="1" t="s">
        <v>2337</v>
      </c>
      <c r="B830" s="3">
        <v>59</v>
      </c>
      <c r="C830" s="24">
        <v>735029236641</v>
      </c>
      <c r="D830" s="9" t="s">
        <v>684</v>
      </c>
      <c r="E830" s="4" t="s">
        <v>2335</v>
      </c>
      <c r="F830" s="2" t="s">
        <v>2226</v>
      </c>
      <c r="G830" s="1">
        <v>2.85</v>
      </c>
    </row>
    <row r="831" spans="1:7" x14ac:dyDescent="0.25">
      <c r="A831" s="1" t="s">
        <v>2338</v>
      </c>
      <c r="B831" s="3">
        <v>89</v>
      </c>
      <c r="C831" s="24">
        <v>735029237242</v>
      </c>
      <c r="D831" s="9" t="s">
        <v>684</v>
      </c>
      <c r="E831" s="4" t="s">
        <v>2339</v>
      </c>
      <c r="F831" s="2" t="s">
        <v>2340</v>
      </c>
      <c r="G831" s="1">
        <v>4.8499999999999996</v>
      </c>
    </row>
    <row r="832" spans="1:7" x14ac:dyDescent="0.25">
      <c r="A832" s="1" t="s">
        <v>2341</v>
      </c>
      <c r="B832" s="3">
        <v>89</v>
      </c>
      <c r="C832" s="24">
        <v>735029237266</v>
      </c>
      <c r="D832" s="9" t="s">
        <v>684</v>
      </c>
      <c r="E832" s="4" t="s">
        <v>2339</v>
      </c>
      <c r="F832" s="2" t="s">
        <v>2340</v>
      </c>
      <c r="G832" s="1">
        <v>4.8499999999999996</v>
      </c>
    </row>
    <row r="833" spans="1:7" x14ac:dyDescent="0.25">
      <c r="A833" s="1" t="s">
        <v>2342</v>
      </c>
      <c r="B833" s="3">
        <v>119</v>
      </c>
      <c r="C833" s="24">
        <v>735029236573</v>
      </c>
      <c r="D833" s="9" t="s">
        <v>684</v>
      </c>
      <c r="E833" s="4" t="s">
        <v>2343</v>
      </c>
      <c r="F833" s="2" t="s">
        <v>2344</v>
      </c>
      <c r="G833" s="1">
        <v>6.92</v>
      </c>
    </row>
    <row r="834" spans="1:7" x14ac:dyDescent="0.25">
      <c r="A834" s="1" t="s">
        <v>2345</v>
      </c>
      <c r="B834" s="3">
        <v>119</v>
      </c>
      <c r="C834" s="24">
        <v>735029236597</v>
      </c>
      <c r="D834" s="9" t="s">
        <v>684</v>
      </c>
      <c r="E834" s="4" t="s">
        <v>2343</v>
      </c>
      <c r="F834" s="2" t="s">
        <v>2346</v>
      </c>
      <c r="G834" s="1">
        <v>6.6</v>
      </c>
    </row>
    <row r="835" spans="1:7" x14ac:dyDescent="0.25">
      <c r="A835" s="1" t="s">
        <v>2347</v>
      </c>
      <c r="B835" s="3">
        <v>179</v>
      </c>
      <c r="C835" s="24">
        <v>735029235699</v>
      </c>
      <c r="D835" s="9" t="s">
        <v>684</v>
      </c>
      <c r="E835" s="4" t="s">
        <v>2348</v>
      </c>
      <c r="F835" s="2" t="s">
        <v>2175</v>
      </c>
      <c r="G835" s="1">
        <v>7.82</v>
      </c>
    </row>
    <row r="836" spans="1:7" x14ac:dyDescent="0.25">
      <c r="A836" s="1" t="s">
        <v>2349</v>
      </c>
      <c r="B836" s="3">
        <v>179</v>
      </c>
      <c r="C836" s="24">
        <v>735029235712</v>
      </c>
      <c r="D836" s="9" t="s">
        <v>684</v>
      </c>
      <c r="E836" s="4" t="s">
        <v>2348</v>
      </c>
      <c r="F836" s="2" t="s">
        <v>2175</v>
      </c>
      <c r="G836" s="1">
        <v>7.82</v>
      </c>
    </row>
    <row r="837" spans="1:7" x14ac:dyDescent="0.25">
      <c r="A837" s="1" t="s">
        <v>2350</v>
      </c>
      <c r="B837" s="3">
        <v>219</v>
      </c>
      <c r="C837" s="24">
        <v>735029235941</v>
      </c>
      <c r="D837" s="9" t="s">
        <v>684</v>
      </c>
      <c r="E837" s="4" t="s">
        <v>2351</v>
      </c>
      <c r="F837" s="2" t="s">
        <v>2178</v>
      </c>
      <c r="G837" s="1">
        <v>10.35</v>
      </c>
    </row>
    <row r="838" spans="1:7" x14ac:dyDescent="0.25">
      <c r="A838" s="1" t="s">
        <v>2352</v>
      </c>
      <c r="B838" s="3">
        <v>219</v>
      </c>
      <c r="C838" s="24">
        <v>735029235965</v>
      </c>
      <c r="D838" s="9" t="s">
        <v>684</v>
      </c>
      <c r="E838" s="4" t="s">
        <v>2351</v>
      </c>
      <c r="F838" s="2" t="s">
        <v>2178</v>
      </c>
      <c r="G838" s="1">
        <v>10.35</v>
      </c>
    </row>
    <row r="839" spans="1:7" x14ac:dyDescent="0.25">
      <c r="A839" s="1" t="s">
        <v>2353</v>
      </c>
      <c r="B839" s="3">
        <v>289</v>
      </c>
      <c r="C839" s="24">
        <v>735029235606</v>
      </c>
      <c r="D839" s="9" t="s">
        <v>684</v>
      </c>
      <c r="E839" s="4" t="s">
        <v>2354</v>
      </c>
      <c r="F839" s="2" t="s">
        <v>2355</v>
      </c>
      <c r="G839" s="1">
        <v>11</v>
      </c>
    </row>
    <row r="840" spans="1:7" x14ac:dyDescent="0.25">
      <c r="A840" s="1" t="s">
        <v>2356</v>
      </c>
      <c r="B840" s="3">
        <v>289</v>
      </c>
      <c r="C840" s="24">
        <v>735029231875</v>
      </c>
      <c r="D840" s="9" t="s">
        <v>684</v>
      </c>
      <c r="E840" s="4" t="s">
        <v>2357</v>
      </c>
      <c r="F840" s="2" t="s">
        <v>2355</v>
      </c>
      <c r="G840" s="1">
        <v>11</v>
      </c>
    </row>
    <row r="841" spans="1:7" x14ac:dyDescent="0.25">
      <c r="A841" s="1" t="s">
        <v>2358</v>
      </c>
      <c r="B841" s="3">
        <v>299</v>
      </c>
      <c r="C841" s="24">
        <v>735029242277</v>
      </c>
      <c r="D841" s="9" t="s">
        <v>684</v>
      </c>
      <c r="E841" s="4" t="s">
        <v>2359</v>
      </c>
      <c r="F841" s="2" t="s">
        <v>2360</v>
      </c>
      <c r="G841" s="1">
        <v>20.399999999999999</v>
      </c>
    </row>
    <row r="842" spans="1:7" x14ac:dyDescent="0.25">
      <c r="A842" s="1" t="s">
        <v>2361</v>
      </c>
      <c r="B842" s="3">
        <v>299</v>
      </c>
      <c r="C842" s="24">
        <v>735029242291</v>
      </c>
      <c r="D842" s="9" t="s">
        <v>684</v>
      </c>
      <c r="E842" s="4" t="s">
        <v>2362</v>
      </c>
      <c r="F842" s="2" t="s">
        <v>2360</v>
      </c>
      <c r="G842" s="1">
        <v>20.7</v>
      </c>
    </row>
    <row r="843" spans="1:7" x14ac:dyDescent="0.25">
      <c r="A843" s="1" t="s">
        <v>2363</v>
      </c>
      <c r="B843" s="3">
        <v>329</v>
      </c>
      <c r="C843" s="24">
        <v>735029242314</v>
      </c>
      <c r="D843" s="9" t="s">
        <v>684</v>
      </c>
      <c r="E843" s="4" t="s">
        <v>2364</v>
      </c>
      <c r="F843" s="2" t="s">
        <v>2365</v>
      </c>
      <c r="G843" s="1">
        <v>24.1</v>
      </c>
    </row>
    <row r="844" spans="1:7" x14ac:dyDescent="0.25">
      <c r="A844" s="1" t="s">
        <v>2366</v>
      </c>
      <c r="B844" s="3">
        <v>329</v>
      </c>
      <c r="C844" s="24">
        <v>735029242338</v>
      </c>
      <c r="D844" s="9" t="s">
        <v>684</v>
      </c>
      <c r="E844" s="4" t="s">
        <v>2367</v>
      </c>
      <c r="F844" s="2" t="s">
        <v>2365</v>
      </c>
      <c r="G844" s="1">
        <v>24.5</v>
      </c>
    </row>
    <row r="845" spans="1:7" x14ac:dyDescent="0.25">
      <c r="A845" s="1" t="s">
        <v>2368</v>
      </c>
      <c r="B845" s="3">
        <v>339</v>
      </c>
      <c r="C845" s="24">
        <v>735029314219</v>
      </c>
      <c r="D845" s="9" t="s">
        <v>548</v>
      </c>
      <c r="E845" s="4" t="s">
        <v>2369</v>
      </c>
      <c r="F845" s="2" t="s">
        <v>2265</v>
      </c>
      <c r="G845" s="1">
        <v>18.399999999999999</v>
      </c>
    </row>
    <row r="846" spans="1:7" x14ac:dyDescent="0.25">
      <c r="A846" s="1" t="s">
        <v>2370</v>
      </c>
      <c r="B846" s="3">
        <v>299</v>
      </c>
      <c r="C846" s="24">
        <v>735029306375</v>
      </c>
      <c r="D846" s="9" t="s">
        <v>684</v>
      </c>
      <c r="E846" s="4" t="s">
        <v>2371</v>
      </c>
      <c r="F846" s="2" t="s">
        <v>2372</v>
      </c>
      <c r="G846" s="1">
        <v>13.25</v>
      </c>
    </row>
    <row r="847" spans="1:7" x14ac:dyDescent="0.25">
      <c r="A847" s="1" t="s">
        <v>2373</v>
      </c>
      <c r="B847" s="3">
        <v>319</v>
      </c>
      <c r="C847" s="24">
        <v>735029306382</v>
      </c>
      <c r="D847" s="9" t="s">
        <v>684</v>
      </c>
      <c r="E847" s="4" t="s">
        <v>2374</v>
      </c>
      <c r="F847" s="2" t="s">
        <v>2372</v>
      </c>
      <c r="G847" s="1">
        <v>15.33</v>
      </c>
    </row>
    <row r="848" spans="1:7" x14ac:dyDescent="0.25">
      <c r="A848" s="1" t="s">
        <v>2375</v>
      </c>
      <c r="B848" s="3">
        <v>409</v>
      </c>
      <c r="C848" s="24">
        <v>735029306399</v>
      </c>
      <c r="D848" s="9" t="s">
        <v>684</v>
      </c>
      <c r="E848" s="4" t="s">
        <v>2376</v>
      </c>
      <c r="F848" s="2" t="s">
        <v>2377</v>
      </c>
      <c r="G848" s="1">
        <v>24.69</v>
      </c>
    </row>
    <row r="849" spans="1:7" x14ac:dyDescent="0.25">
      <c r="A849" s="1" t="s">
        <v>2378</v>
      </c>
      <c r="B849" s="3">
        <v>559</v>
      </c>
      <c r="C849" s="24">
        <v>735029306405</v>
      </c>
      <c r="D849" s="9" t="s">
        <v>684</v>
      </c>
      <c r="E849" s="4" t="s">
        <v>2379</v>
      </c>
      <c r="F849" s="2" t="s">
        <v>2377</v>
      </c>
      <c r="G849" s="1">
        <v>30.73</v>
      </c>
    </row>
    <row r="850" spans="1:7" x14ac:dyDescent="0.25">
      <c r="A850" s="1" t="s">
        <v>2380</v>
      </c>
      <c r="B850" s="3">
        <v>129</v>
      </c>
      <c r="C850" s="24">
        <v>735029258353</v>
      </c>
      <c r="D850" s="9" t="s">
        <v>684</v>
      </c>
      <c r="E850" s="4" t="s">
        <v>2381</v>
      </c>
      <c r="F850" s="2" t="s">
        <v>2382</v>
      </c>
      <c r="G850" s="1">
        <v>4.7</v>
      </c>
    </row>
    <row r="851" spans="1:7" x14ac:dyDescent="0.25">
      <c r="A851" s="1" t="s">
        <v>2383</v>
      </c>
      <c r="B851" s="3">
        <v>89</v>
      </c>
      <c r="C851" s="24">
        <v>735029278368</v>
      </c>
      <c r="D851" s="9" t="s">
        <v>548</v>
      </c>
      <c r="E851" s="4" t="s">
        <v>2384</v>
      </c>
      <c r="F851" s="2" t="s">
        <v>1929</v>
      </c>
      <c r="G851" s="1">
        <v>4</v>
      </c>
    </row>
    <row r="852" spans="1:7" x14ac:dyDescent="0.25">
      <c r="A852" s="1" t="s">
        <v>2385</v>
      </c>
      <c r="B852" s="3">
        <v>179</v>
      </c>
      <c r="C852" s="24">
        <v>735029258360</v>
      </c>
      <c r="D852" s="9" t="s">
        <v>684</v>
      </c>
      <c r="E852" s="4" t="s">
        <v>2386</v>
      </c>
      <c r="F852" s="2" t="s">
        <v>2387</v>
      </c>
      <c r="G852" s="1">
        <v>7.6</v>
      </c>
    </row>
    <row r="853" spans="1:7" x14ac:dyDescent="0.25">
      <c r="A853" s="1" t="s">
        <v>2388</v>
      </c>
      <c r="B853" s="3">
        <v>109</v>
      </c>
      <c r="C853" s="24">
        <v>735029278375</v>
      </c>
      <c r="D853" s="9" t="s">
        <v>548</v>
      </c>
      <c r="E853" s="4" t="s">
        <v>2386</v>
      </c>
      <c r="F853" s="2" t="s">
        <v>2389</v>
      </c>
      <c r="G853" s="1">
        <v>5.8</v>
      </c>
    </row>
    <row r="854" spans="1:7" x14ac:dyDescent="0.25">
      <c r="A854" s="1" t="s">
        <v>2390</v>
      </c>
      <c r="B854" s="3">
        <v>219</v>
      </c>
      <c r="C854" s="24">
        <v>735029258377</v>
      </c>
      <c r="D854" s="9" t="s">
        <v>684</v>
      </c>
      <c r="E854" s="4" t="s">
        <v>2391</v>
      </c>
      <c r="F854" s="2" t="s">
        <v>2392</v>
      </c>
      <c r="G854" s="1">
        <v>7.8</v>
      </c>
    </row>
    <row r="855" spans="1:7" x14ac:dyDescent="0.25">
      <c r="A855" s="1" t="s">
        <v>2393</v>
      </c>
      <c r="B855" s="3">
        <v>119</v>
      </c>
      <c r="C855" s="24">
        <v>735029278382</v>
      </c>
      <c r="D855" s="9" t="s">
        <v>548</v>
      </c>
      <c r="E855" s="4" t="s">
        <v>2391</v>
      </c>
      <c r="F855" s="2" t="s">
        <v>2389</v>
      </c>
      <c r="G855" s="1">
        <v>6.1</v>
      </c>
    </row>
    <row r="856" spans="1:7" x14ac:dyDescent="0.25">
      <c r="A856" s="1" t="s">
        <v>2394</v>
      </c>
      <c r="B856" s="3">
        <v>79</v>
      </c>
      <c r="C856" s="24">
        <v>735029342519</v>
      </c>
      <c r="D856" s="9" t="s">
        <v>563</v>
      </c>
      <c r="E856" s="4" t="s">
        <v>2395</v>
      </c>
    </row>
    <row r="857" spans="1:7" x14ac:dyDescent="0.25">
      <c r="A857" s="1" t="s">
        <v>2396</v>
      </c>
      <c r="B857" s="3">
        <v>109</v>
      </c>
      <c r="C857" s="24">
        <v>735029342526</v>
      </c>
      <c r="D857" s="9" t="s">
        <v>563</v>
      </c>
      <c r="E857" s="4" t="s">
        <v>2397</v>
      </c>
    </row>
    <row r="858" spans="1:7" x14ac:dyDescent="0.25">
      <c r="A858" s="1" t="s">
        <v>2398</v>
      </c>
      <c r="B858" s="3">
        <v>139</v>
      </c>
      <c r="C858" s="24">
        <v>735029342533</v>
      </c>
      <c r="D858" s="9" t="s">
        <v>563</v>
      </c>
      <c r="E858" s="4" t="s">
        <v>2399</v>
      </c>
    </row>
    <row r="859" spans="1:7" x14ac:dyDescent="0.25">
      <c r="A859" s="1" t="s">
        <v>2400</v>
      </c>
      <c r="B859" s="3">
        <v>139</v>
      </c>
      <c r="C859" s="24">
        <v>735029326878</v>
      </c>
      <c r="D859" s="9" t="s">
        <v>2401</v>
      </c>
      <c r="E859" s="4" t="s">
        <v>2188</v>
      </c>
      <c r="F859" s="2" t="s">
        <v>2189</v>
      </c>
      <c r="G859" s="1">
        <v>15.6</v>
      </c>
    </row>
    <row r="860" spans="1:7" x14ac:dyDescent="0.25">
      <c r="A860" s="1" t="s">
        <v>2402</v>
      </c>
      <c r="B860" s="3">
        <v>349</v>
      </c>
      <c r="C860" s="24">
        <v>735029326861</v>
      </c>
      <c r="D860" s="9" t="s">
        <v>2401</v>
      </c>
      <c r="E860" s="4" t="s">
        <v>2191</v>
      </c>
    </row>
    <row r="861" spans="1:7" x14ac:dyDescent="0.25">
      <c r="A861" s="1" t="s">
        <v>2403</v>
      </c>
      <c r="B861" s="3">
        <v>199</v>
      </c>
      <c r="C861" s="24">
        <v>735029334965</v>
      </c>
      <c r="D861" s="9" t="s">
        <v>2401</v>
      </c>
      <c r="E861" s="4" t="s">
        <v>2404</v>
      </c>
    </row>
    <row r="862" spans="1:7" x14ac:dyDescent="0.25">
      <c r="A862" s="1" t="s">
        <v>2405</v>
      </c>
      <c r="B862" s="3">
        <v>269</v>
      </c>
      <c r="C862" s="24">
        <v>735029334989</v>
      </c>
      <c r="D862" s="9" t="s">
        <v>2401</v>
      </c>
      <c r="E862" s="4" t="s">
        <v>2406</v>
      </c>
    </row>
    <row r="863" spans="1:7" x14ac:dyDescent="0.25">
      <c r="A863" s="1" t="s">
        <v>2407</v>
      </c>
      <c r="B863" s="3">
        <v>79</v>
      </c>
      <c r="C863" s="24">
        <v>735029334934</v>
      </c>
      <c r="D863" s="9" t="s">
        <v>2401</v>
      </c>
      <c r="E863" s="4" t="s">
        <v>2408</v>
      </c>
    </row>
    <row r="864" spans="1:7" x14ac:dyDescent="0.25">
      <c r="A864" s="1" t="s">
        <v>2409</v>
      </c>
      <c r="B864" s="3">
        <v>109</v>
      </c>
      <c r="C864" s="24">
        <v>735029334941</v>
      </c>
      <c r="D864" s="9" t="s">
        <v>2401</v>
      </c>
      <c r="E864" s="4" t="s">
        <v>2410</v>
      </c>
    </row>
    <row r="865" spans="1:7" x14ac:dyDescent="0.25">
      <c r="A865" s="1" t="s">
        <v>2411</v>
      </c>
      <c r="B865" s="3">
        <v>139</v>
      </c>
      <c r="C865" s="24">
        <v>735029334958</v>
      </c>
      <c r="D865" s="9" t="s">
        <v>2401</v>
      </c>
      <c r="E865" s="4" t="s">
        <v>2412</v>
      </c>
    </row>
    <row r="866" spans="1:7" x14ac:dyDescent="0.25">
      <c r="A866" s="1" t="s">
        <v>2413</v>
      </c>
      <c r="B866" s="3">
        <v>4519</v>
      </c>
      <c r="C866" s="24">
        <v>735029318064</v>
      </c>
      <c r="D866" s="9" t="s">
        <v>548</v>
      </c>
      <c r="E866" s="4" t="s">
        <v>2414</v>
      </c>
      <c r="F866" s="2" t="s">
        <v>2415</v>
      </c>
      <c r="G866" s="1">
        <v>180</v>
      </c>
    </row>
    <row r="867" spans="1:7" x14ac:dyDescent="0.25">
      <c r="A867" s="1" t="s">
        <v>2416</v>
      </c>
      <c r="B867" s="3">
        <v>79</v>
      </c>
      <c r="C867" s="24">
        <v>735029263081</v>
      </c>
      <c r="D867" s="9" t="s">
        <v>548</v>
      </c>
      <c r="E867" s="4" t="s">
        <v>2417</v>
      </c>
      <c r="F867" s="2" t="s">
        <v>2418</v>
      </c>
      <c r="G867" s="1">
        <v>7.01</v>
      </c>
    </row>
    <row r="868" spans="1:7" x14ac:dyDescent="0.25">
      <c r="A868" s="1" t="s">
        <v>2419</v>
      </c>
      <c r="B868" s="3">
        <v>79</v>
      </c>
      <c r="C868" s="24">
        <v>735029263098</v>
      </c>
      <c r="D868" s="9" t="s">
        <v>548</v>
      </c>
      <c r="E868" s="4" t="s">
        <v>2420</v>
      </c>
    </row>
    <row r="869" spans="1:7" x14ac:dyDescent="0.25">
      <c r="A869" s="1" t="s">
        <v>2421</v>
      </c>
      <c r="B869" s="3">
        <v>119</v>
      </c>
      <c r="C869" s="24">
        <v>735029194644</v>
      </c>
      <c r="D869" s="9" t="s">
        <v>548</v>
      </c>
      <c r="E869" s="4" t="s">
        <v>2422</v>
      </c>
      <c r="F869" s="2" t="s">
        <v>2423</v>
      </c>
      <c r="G869" s="1">
        <v>9</v>
      </c>
    </row>
    <row r="870" spans="1:7" x14ac:dyDescent="0.25">
      <c r="A870" s="1" t="s">
        <v>2424</v>
      </c>
      <c r="B870" s="3">
        <v>119</v>
      </c>
      <c r="C870" s="24">
        <v>735029195719</v>
      </c>
      <c r="D870" s="9" t="s">
        <v>548</v>
      </c>
      <c r="E870" s="4" t="s">
        <v>2425</v>
      </c>
      <c r="F870" s="2" t="s">
        <v>2423</v>
      </c>
      <c r="G870" s="1">
        <v>13</v>
      </c>
    </row>
    <row r="871" spans="1:7" x14ac:dyDescent="0.25">
      <c r="A871" s="1" t="s">
        <v>2426</v>
      </c>
      <c r="B871" s="3">
        <v>89</v>
      </c>
      <c r="C871" s="24">
        <v>735029210504</v>
      </c>
      <c r="D871" s="9" t="s">
        <v>548</v>
      </c>
      <c r="E871" s="4" t="s">
        <v>2427</v>
      </c>
      <c r="F871" s="2" t="s">
        <v>2428</v>
      </c>
      <c r="G871" s="1">
        <v>11</v>
      </c>
    </row>
    <row r="872" spans="1:7" x14ac:dyDescent="0.25">
      <c r="A872" s="1" t="s">
        <v>2429</v>
      </c>
      <c r="B872" s="3">
        <v>109</v>
      </c>
      <c r="C872" s="24">
        <v>735029196570</v>
      </c>
      <c r="D872" s="9" t="s">
        <v>548</v>
      </c>
      <c r="E872" s="4" t="s">
        <v>2430</v>
      </c>
      <c r="F872" s="2" t="s">
        <v>721</v>
      </c>
      <c r="G872" s="1">
        <v>15</v>
      </c>
    </row>
    <row r="873" spans="1:7" x14ac:dyDescent="0.25">
      <c r="A873" s="1" t="s">
        <v>2431</v>
      </c>
      <c r="B873" s="3">
        <v>139</v>
      </c>
      <c r="C873" s="24">
        <v>735029203551</v>
      </c>
      <c r="D873" s="9" t="s">
        <v>548</v>
      </c>
      <c r="E873" s="4" t="s">
        <v>2432</v>
      </c>
      <c r="F873" s="2" t="s">
        <v>2433</v>
      </c>
      <c r="G873" s="1">
        <v>24.5</v>
      </c>
    </row>
    <row r="874" spans="1:7" x14ac:dyDescent="0.25">
      <c r="A874" s="1" t="s">
        <v>2434</v>
      </c>
      <c r="B874" s="3">
        <v>89</v>
      </c>
      <c r="C874" s="24">
        <v>735029266532</v>
      </c>
      <c r="D874" s="9" t="s">
        <v>548</v>
      </c>
      <c r="E874" s="4" t="s">
        <v>2435</v>
      </c>
      <c r="F874" s="2" t="s">
        <v>2436</v>
      </c>
      <c r="G874" s="1">
        <v>6.5</v>
      </c>
    </row>
    <row r="875" spans="1:7" x14ac:dyDescent="0.25">
      <c r="A875" s="1" t="s">
        <v>2437</v>
      </c>
      <c r="B875" s="3">
        <v>109</v>
      </c>
      <c r="C875" s="24">
        <v>735029266549</v>
      </c>
      <c r="D875" s="9" t="s">
        <v>548</v>
      </c>
      <c r="E875" s="4" t="s">
        <v>2438</v>
      </c>
      <c r="F875" s="2" t="s">
        <v>2439</v>
      </c>
      <c r="G875" s="1">
        <v>10.5</v>
      </c>
    </row>
    <row r="876" spans="1:7" x14ac:dyDescent="0.25">
      <c r="A876" s="1" t="s">
        <v>2440</v>
      </c>
      <c r="B876" s="3">
        <v>159</v>
      </c>
      <c r="C876" s="24">
        <v>735029247210</v>
      </c>
      <c r="D876" s="9" t="s">
        <v>548</v>
      </c>
      <c r="E876" s="4" t="s">
        <v>2441</v>
      </c>
      <c r="F876" s="2" t="s">
        <v>2442</v>
      </c>
      <c r="G876" s="1">
        <v>20.399999999999999</v>
      </c>
    </row>
    <row r="877" spans="1:7" x14ac:dyDescent="0.25">
      <c r="A877" s="1" t="s">
        <v>2443</v>
      </c>
      <c r="B877" s="3">
        <v>159</v>
      </c>
      <c r="C877" s="24">
        <v>735029248323</v>
      </c>
      <c r="D877" s="9" t="s">
        <v>548</v>
      </c>
      <c r="E877" s="4" t="s">
        <v>2441</v>
      </c>
      <c r="F877" s="2" t="s">
        <v>2444</v>
      </c>
      <c r="G877" s="1">
        <v>20.399999999999999</v>
      </c>
    </row>
    <row r="878" spans="1:7" x14ac:dyDescent="0.25">
      <c r="A878" s="1" t="s">
        <v>2445</v>
      </c>
      <c r="B878" s="3">
        <v>159</v>
      </c>
      <c r="C878" s="24">
        <v>735029247227</v>
      </c>
      <c r="D878" s="9" t="s">
        <v>548</v>
      </c>
      <c r="E878" s="4" t="s">
        <v>2441</v>
      </c>
      <c r="F878" s="2" t="s">
        <v>2444</v>
      </c>
      <c r="G878" s="1">
        <v>20.399999999999999</v>
      </c>
    </row>
    <row r="879" spans="1:7" x14ac:dyDescent="0.25">
      <c r="A879" s="1" t="s">
        <v>2446</v>
      </c>
      <c r="B879" s="3">
        <v>159</v>
      </c>
      <c r="C879" s="24">
        <v>735029247234</v>
      </c>
      <c r="D879" s="9" t="s">
        <v>548</v>
      </c>
      <c r="E879" s="4" t="s">
        <v>2441</v>
      </c>
      <c r="F879" s="2" t="s">
        <v>2444</v>
      </c>
      <c r="G879" s="1">
        <v>20.399999999999999</v>
      </c>
    </row>
    <row r="880" spans="1:7" x14ac:dyDescent="0.25">
      <c r="A880" s="1" t="s">
        <v>2447</v>
      </c>
      <c r="B880" s="3">
        <v>169</v>
      </c>
      <c r="C880" s="24">
        <v>735029247241</v>
      </c>
      <c r="D880" s="9" t="s">
        <v>548</v>
      </c>
      <c r="E880" s="4" t="s">
        <v>2448</v>
      </c>
      <c r="F880" s="2" t="s">
        <v>2449</v>
      </c>
      <c r="G880" s="1">
        <v>30.9</v>
      </c>
    </row>
    <row r="881" spans="1:7" x14ac:dyDescent="0.25">
      <c r="A881" s="1" t="s">
        <v>2450</v>
      </c>
      <c r="B881" s="3">
        <v>169</v>
      </c>
      <c r="C881" s="24">
        <v>735029248347</v>
      </c>
      <c r="D881" s="9" t="s">
        <v>548</v>
      </c>
      <c r="E881" s="4" t="s">
        <v>2448</v>
      </c>
      <c r="F881" s="2" t="s">
        <v>2449</v>
      </c>
      <c r="G881" s="1">
        <v>30.9</v>
      </c>
    </row>
    <row r="882" spans="1:7" x14ac:dyDescent="0.25">
      <c r="A882" s="1" t="s">
        <v>2451</v>
      </c>
      <c r="B882" s="3">
        <v>169</v>
      </c>
      <c r="C882" s="24">
        <v>735029273394</v>
      </c>
      <c r="D882" s="9" t="s">
        <v>548</v>
      </c>
      <c r="E882" s="4" t="s">
        <v>2452</v>
      </c>
      <c r="F882" s="2" t="s">
        <v>2453</v>
      </c>
      <c r="G882" s="1">
        <v>16.5</v>
      </c>
    </row>
    <row r="883" spans="1:7" x14ac:dyDescent="0.25">
      <c r="A883" s="1" t="s">
        <v>2454</v>
      </c>
      <c r="B883" s="3">
        <v>169</v>
      </c>
      <c r="C883" s="24">
        <v>735029311010</v>
      </c>
      <c r="D883" s="9" t="s">
        <v>548</v>
      </c>
      <c r="E883" s="4" t="s">
        <v>2455</v>
      </c>
    </row>
    <row r="884" spans="1:7" x14ac:dyDescent="0.25">
      <c r="A884" s="1" t="s">
        <v>2456</v>
      </c>
      <c r="B884" s="3">
        <v>99</v>
      </c>
      <c r="C884" s="24">
        <v>735029262930</v>
      </c>
      <c r="D884" s="9" t="s">
        <v>548</v>
      </c>
      <c r="E884" s="4" t="s">
        <v>2457</v>
      </c>
      <c r="F884" s="2" t="s">
        <v>1995</v>
      </c>
      <c r="G884" s="1">
        <v>14.5</v>
      </c>
    </row>
    <row r="885" spans="1:7" x14ac:dyDescent="0.25">
      <c r="A885" s="1" t="s">
        <v>2458</v>
      </c>
      <c r="B885" s="3">
        <v>99</v>
      </c>
      <c r="C885" s="24">
        <v>735029262954</v>
      </c>
      <c r="D885" s="9" t="s">
        <v>548</v>
      </c>
      <c r="E885" s="4" t="s">
        <v>2457</v>
      </c>
      <c r="F885" s="2" t="s">
        <v>1995</v>
      </c>
      <c r="G885" s="1">
        <v>15.6</v>
      </c>
    </row>
    <row r="886" spans="1:7" x14ac:dyDescent="0.25">
      <c r="A886" s="1" t="s">
        <v>2460</v>
      </c>
      <c r="B886" s="3">
        <v>9499</v>
      </c>
      <c r="C886" s="24">
        <v>735029345565</v>
      </c>
      <c r="D886" s="9" t="s">
        <v>2459</v>
      </c>
      <c r="E886" s="4" t="s">
        <v>2461</v>
      </c>
    </row>
    <row r="887" spans="1:7" x14ac:dyDescent="0.25">
      <c r="A887" s="1" t="s">
        <v>2462</v>
      </c>
      <c r="B887" s="3">
        <v>16499</v>
      </c>
      <c r="C887" s="24">
        <v>735029345794</v>
      </c>
      <c r="D887" s="9" t="s">
        <v>2459</v>
      </c>
      <c r="E887" s="4" t="s">
        <v>2463</v>
      </c>
    </row>
    <row r="888" spans="1:7" x14ac:dyDescent="0.25">
      <c r="A888" s="1" t="s">
        <v>2464</v>
      </c>
      <c r="B888" s="3">
        <v>21999</v>
      </c>
      <c r="C888" s="24">
        <v>735029346685</v>
      </c>
      <c r="D888" s="9" t="s">
        <v>2459</v>
      </c>
      <c r="E888" s="4" t="s">
        <v>2465</v>
      </c>
    </row>
  </sheetData>
  <conditionalFormatting sqref="A4:A888">
    <cfRule type="expression" dxfId="4" priority="4">
      <formula>#REF!="Price Change"</formula>
    </cfRule>
  </conditionalFormatting>
  <conditionalFormatting sqref="B4:B888">
    <cfRule type="expression" dxfId="1" priority="1">
      <formula>#REF!="Price Change"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DDFB1-B1DC-4654-9376-009A61D58393}">
  <sheetPr>
    <tabColor rgb="FFFF0000"/>
  </sheetPr>
  <dimension ref="A1:M521"/>
  <sheetViews>
    <sheetView showGridLines="0" workbookViewId="0">
      <pane ySplit="3" topLeftCell="A4" activePane="bottomLeft" state="frozen"/>
      <selection pane="bottomLeft" activeCell="A4" sqref="A4"/>
    </sheetView>
  </sheetViews>
  <sheetFormatPr defaultColWidth="8.7109375" defaultRowHeight="15" x14ac:dyDescent="0.25"/>
  <cols>
    <col min="1" max="1" width="25.5703125" style="1" customWidth="1"/>
    <col min="2" max="2" width="13.7109375" style="3" customWidth="1"/>
    <col min="3" max="3" width="11.5703125" bestFit="1" customWidth="1"/>
    <col min="4" max="5" width="12" bestFit="1" customWidth="1"/>
    <col min="6" max="6" width="11.5703125" style="1" bestFit="1" customWidth="1"/>
    <col min="7" max="7" width="14.140625" style="1" bestFit="1" customWidth="1"/>
    <col min="8" max="9" width="18.85546875" style="1" bestFit="1" customWidth="1"/>
    <col min="10" max="10" width="13.28515625" style="1" bestFit="1" customWidth="1"/>
    <col min="11" max="11" width="8.7109375" style="1"/>
    <col min="12" max="12" width="25.5703125" style="1" bestFit="1" customWidth="1"/>
    <col min="13" max="13" width="13.7109375" style="1" bestFit="1" customWidth="1"/>
    <col min="14" max="16384" width="8.7109375" style="1"/>
  </cols>
  <sheetData>
    <row r="1" spans="1:13" ht="69" customHeight="1" x14ac:dyDescent="0.25">
      <c r="C1" s="1"/>
      <c r="D1" s="1"/>
      <c r="E1" s="22" t="s">
        <v>212</v>
      </c>
      <c r="F1" s="22"/>
      <c r="G1" s="22"/>
      <c r="H1" s="22"/>
      <c r="I1" s="22"/>
      <c r="J1" s="22"/>
    </row>
    <row r="2" spans="1:13" ht="24.75" customHeight="1" x14ac:dyDescent="0.25">
      <c r="A2" s="8" t="s">
        <v>14</v>
      </c>
      <c r="C2" s="1"/>
      <c r="D2" s="1"/>
      <c r="E2" s="1"/>
      <c r="L2" s="18" t="s">
        <v>320</v>
      </c>
    </row>
    <row r="3" spans="1:13" s="5" customFormat="1" x14ac:dyDescent="0.25">
      <c r="A3" s="6" t="s">
        <v>0</v>
      </c>
      <c r="B3" s="14" t="s">
        <v>15</v>
      </c>
      <c r="C3" s="7" t="s">
        <v>2</v>
      </c>
      <c r="D3" s="7" t="s">
        <v>8</v>
      </c>
      <c r="E3" s="7" t="s">
        <v>9</v>
      </c>
      <c r="F3" s="7" t="s">
        <v>3</v>
      </c>
      <c r="G3" s="14" t="s">
        <v>10</v>
      </c>
      <c r="H3" s="14" t="s">
        <v>11</v>
      </c>
      <c r="I3" s="14" t="s">
        <v>12</v>
      </c>
      <c r="J3" s="14" t="s">
        <v>13</v>
      </c>
      <c r="L3" s="10" t="s">
        <v>16</v>
      </c>
      <c r="M3" s="10" t="s">
        <v>539</v>
      </c>
    </row>
    <row r="4" spans="1:13" x14ac:dyDescent="0.25">
      <c r="B4" s="9" t="str">
        <f>IF(ISERROR(VLOOKUP(Table14[Model Number],Table1[Model Number],1,FALSE)),"Removed",IF(COUNTIF(Table14[[#This Row],[Cost Match?]:[List Match?]],"Price Change")&gt;0,"Price Change","No"))</f>
        <v>Removed</v>
      </c>
      <c r="C4" s="3"/>
      <c r="D4" s="3"/>
      <c r="E4" s="3"/>
      <c r="F4" s="3"/>
      <c r="G4" s="2" t="str">
        <f>IFERROR(IF(Table14[[#This Row],[Cost]]=VLOOKUP(Table14[[#This Row],[Model Number]],Table1[[Model Number]:[List]],2,FALSE),"No","Price Change"),"No")</f>
        <v>No</v>
      </c>
      <c r="H4" s="2" t="str">
        <f>IFERROR(IF(Table14[[#This Row],[USD MAP]]=VLOOKUP(Table14[[#This Row],[Model Number]],Table1[[Model Number]:[List]],3,FALSE),"No","Price Change"),"No")</f>
        <v>No</v>
      </c>
      <c r="I4" s="2" t="str">
        <f>IFERROR(IF(Table14[[#This Row],[CAD MAP]]=VLOOKUP(Table14[[#This Row],[Model Number]],Table1[[Model Number]:[List]],4,FALSE),"No","Price Change"),"No")</f>
        <v>No</v>
      </c>
      <c r="J4" s="2" t="str">
        <f>IFERROR(IF(Table14[[#This Row],[List]]=VLOOKUP(Table14[[#This Row],[Model Number]],Table1[[Model Number]:[List]],5,FALSE),"No","Price Change"),"No")</f>
        <v>No</v>
      </c>
      <c r="L4" s="15" t="s">
        <v>230</v>
      </c>
      <c r="M4" s="21"/>
    </row>
    <row r="5" spans="1:13" x14ac:dyDescent="0.25">
      <c r="B5" s="13" t="str">
        <f>IF(ISERROR(VLOOKUP(Table14[Model Number],Table1[Model Number],1,FALSE)),"Removed",IF(COUNTIF(Table14[[#This Row],[Cost Match?]:[List Match?]],"Price Change")&gt;0,"Price Change","No"))</f>
        <v>Removed</v>
      </c>
      <c r="C5" s="3"/>
      <c r="D5" s="3"/>
      <c r="E5" s="3"/>
      <c r="F5" s="3"/>
      <c r="G5" s="12" t="str">
        <f>IFERROR(IF(Table14[[#This Row],[Cost]]=VLOOKUP(Table14[[#This Row],[Model Number]],Table1[[Model Number]:[List]],2,FALSE),"No","Price Change"),"No")</f>
        <v>No</v>
      </c>
      <c r="H5" s="12" t="str">
        <f>IFERROR(IF(Table14[[#This Row],[USD MAP]]=VLOOKUP(Table14[[#This Row],[Model Number]],Table1[[Model Number]:[List]],3,FALSE),"No","Price Change"),"No")</f>
        <v>No</v>
      </c>
      <c r="I5" s="12" t="str">
        <f>IFERROR(IF(Table14[[#This Row],[CAD MAP]]=VLOOKUP(Table14[[#This Row],[Model Number]],Table1[[Model Number]:[List]],4,FALSE),"No","Price Change"),"No")</f>
        <v>No</v>
      </c>
      <c r="J5" s="12" t="str">
        <f>IFERROR(IF(Table14[[#This Row],[List]]=VLOOKUP(Table14[[#This Row],[Model Number]],Table1[[Model Number]:[List]],5,FALSE),"No","Price Change"),"No")</f>
        <v>No</v>
      </c>
      <c r="L5" s="15" t="s">
        <v>231</v>
      </c>
      <c r="M5" s="21"/>
    </row>
    <row r="6" spans="1:13" x14ac:dyDescent="0.25">
      <c r="L6" s="15" t="s">
        <v>232</v>
      </c>
      <c r="M6" s="21"/>
    </row>
    <row r="7" spans="1:13" x14ac:dyDescent="0.25">
      <c r="L7" s="15" t="s">
        <v>233</v>
      </c>
      <c r="M7" s="21"/>
    </row>
    <row r="8" spans="1:13" x14ac:dyDescent="0.25">
      <c r="L8" s="15" t="s">
        <v>234</v>
      </c>
      <c r="M8" s="21"/>
    </row>
    <row r="9" spans="1:13" x14ac:dyDescent="0.25">
      <c r="L9" s="15" t="s">
        <v>306</v>
      </c>
      <c r="M9" s="21"/>
    </row>
    <row r="10" spans="1:13" x14ac:dyDescent="0.25">
      <c r="L10" s="15" t="s">
        <v>235</v>
      </c>
      <c r="M10" s="21"/>
    </row>
    <row r="11" spans="1:13" x14ac:dyDescent="0.25">
      <c r="L11" s="15" t="s">
        <v>236</v>
      </c>
      <c r="M11" s="21"/>
    </row>
    <row r="12" spans="1:13" x14ac:dyDescent="0.25">
      <c r="L12" s="15" t="s">
        <v>237</v>
      </c>
      <c r="M12" s="21"/>
    </row>
    <row r="13" spans="1:13" x14ac:dyDescent="0.25">
      <c r="L13" s="15" t="s">
        <v>310</v>
      </c>
      <c r="M13" s="21"/>
    </row>
    <row r="14" spans="1:13" x14ac:dyDescent="0.25">
      <c r="L14" s="15" t="s">
        <v>238</v>
      </c>
      <c r="M14" s="21"/>
    </row>
    <row r="15" spans="1:13" x14ac:dyDescent="0.25">
      <c r="L15" s="15" t="s">
        <v>307</v>
      </c>
      <c r="M15" s="21"/>
    </row>
    <row r="16" spans="1:13" x14ac:dyDescent="0.25">
      <c r="L16" s="16" t="s">
        <v>283</v>
      </c>
      <c r="M16" s="21"/>
    </row>
    <row r="17" spans="12:13" x14ac:dyDescent="0.25">
      <c r="L17" s="15" t="s">
        <v>308</v>
      </c>
      <c r="M17" s="21"/>
    </row>
    <row r="18" spans="12:13" x14ac:dyDescent="0.25">
      <c r="L18" s="16" t="s">
        <v>284</v>
      </c>
      <c r="M18" s="21"/>
    </row>
    <row r="19" spans="12:13" x14ac:dyDescent="0.25">
      <c r="L19" s="16" t="s">
        <v>285</v>
      </c>
      <c r="M19" s="21"/>
    </row>
    <row r="20" spans="12:13" x14ac:dyDescent="0.25">
      <c r="L20" s="16" t="s">
        <v>286</v>
      </c>
      <c r="M20" s="21"/>
    </row>
    <row r="21" spans="12:13" x14ac:dyDescent="0.25">
      <c r="L21" s="16" t="s">
        <v>287</v>
      </c>
      <c r="M21" s="21"/>
    </row>
    <row r="22" spans="12:13" x14ac:dyDescent="0.25">
      <c r="L22" s="16" t="s">
        <v>288</v>
      </c>
      <c r="M22" s="21"/>
    </row>
    <row r="23" spans="12:13" x14ac:dyDescent="0.25">
      <c r="L23" s="16" t="s">
        <v>289</v>
      </c>
      <c r="M23" s="21"/>
    </row>
    <row r="24" spans="12:13" x14ac:dyDescent="0.25">
      <c r="L24" s="15" t="s">
        <v>309</v>
      </c>
      <c r="M24" s="21"/>
    </row>
    <row r="25" spans="12:13" x14ac:dyDescent="0.25">
      <c r="L25" s="16" t="s">
        <v>290</v>
      </c>
      <c r="M25" s="21"/>
    </row>
    <row r="26" spans="12:13" x14ac:dyDescent="0.25">
      <c r="L26" s="16" t="s">
        <v>291</v>
      </c>
      <c r="M26" s="21"/>
    </row>
    <row r="27" spans="12:13" x14ac:dyDescent="0.25">
      <c r="L27" s="16" t="s">
        <v>292</v>
      </c>
      <c r="M27" s="21"/>
    </row>
    <row r="28" spans="12:13" x14ac:dyDescent="0.25">
      <c r="L28" s="16" t="s">
        <v>293</v>
      </c>
      <c r="M28" s="21"/>
    </row>
    <row r="29" spans="12:13" x14ac:dyDescent="0.25">
      <c r="L29" s="16" t="s">
        <v>294</v>
      </c>
      <c r="M29" s="21"/>
    </row>
    <row r="30" spans="12:13" x14ac:dyDescent="0.25">
      <c r="L30" s="16" t="s">
        <v>295</v>
      </c>
      <c r="M30" s="21"/>
    </row>
    <row r="31" spans="12:13" x14ac:dyDescent="0.25">
      <c r="L31" s="15" t="s">
        <v>239</v>
      </c>
      <c r="M31" s="21"/>
    </row>
    <row r="32" spans="12:13" x14ac:dyDescent="0.25">
      <c r="L32" s="15" t="s">
        <v>305</v>
      </c>
      <c r="M32" s="21"/>
    </row>
    <row r="33" spans="12:13" x14ac:dyDescent="0.25">
      <c r="L33" s="16" t="s">
        <v>296</v>
      </c>
      <c r="M33" s="21"/>
    </row>
    <row r="34" spans="12:13" x14ac:dyDescent="0.25">
      <c r="L34" s="16" t="s">
        <v>297</v>
      </c>
      <c r="M34" s="21"/>
    </row>
    <row r="35" spans="12:13" x14ac:dyDescent="0.25">
      <c r="L35" s="16" t="s">
        <v>298</v>
      </c>
      <c r="M35" s="21"/>
    </row>
    <row r="36" spans="12:13" x14ac:dyDescent="0.25">
      <c r="L36" s="16" t="s">
        <v>299</v>
      </c>
      <c r="M36" s="21"/>
    </row>
    <row r="37" spans="12:13" x14ac:dyDescent="0.25">
      <c r="L37" s="16" t="s">
        <v>300</v>
      </c>
      <c r="M37" s="21"/>
    </row>
    <row r="38" spans="12:13" x14ac:dyDescent="0.25">
      <c r="L38" s="16" t="s">
        <v>301</v>
      </c>
      <c r="M38" s="21"/>
    </row>
    <row r="39" spans="12:13" x14ac:dyDescent="0.25">
      <c r="L39" s="16" t="s">
        <v>302</v>
      </c>
      <c r="M39" s="21"/>
    </row>
    <row r="40" spans="12:13" x14ac:dyDescent="0.25">
      <c r="L40" s="16" t="s">
        <v>303</v>
      </c>
      <c r="M40" s="21"/>
    </row>
    <row r="41" spans="12:13" x14ac:dyDescent="0.25">
      <c r="L41" s="15" t="s">
        <v>311</v>
      </c>
      <c r="M41" s="21"/>
    </row>
    <row r="42" spans="12:13" x14ac:dyDescent="0.25">
      <c r="L42" s="15" t="s">
        <v>312</v>
      </c>
      <c r="M42" s="21"/>
    </row>
    <row r="43" spans="12:13" x14ac:dyDescent="0.25">
      <c r="L43" s="15" t="s">
        <v>313</v>
      </c>
      <c r="M43" s="21"/>
    </row>
    <row r="44" spans="12:13" x14ac:dyDescent="0.25">
      <c r="L44" s="17" t="s">
        <v>314</v>
      </c>
      <c r="M44" s="21"/>
    </row>
    <row r="45" spans="12:13" x14ac:dyDescent="0.25">
      <c r="L45" s="15" t="s">
        <v>240</v>
      </c>
      <c r="M45" s="21"/>
    </row>
    <row r="46" spans="12:13" x14ac:dyDescent="0.25">
      <c r="L46" s="15" t="s">
        <v>241</v>
      </c>
      <c r="M46" s="21"/>
    </row>
    <row r="47" spans="12:13" x14ac:dyDescent="0.25">
      <c r="L47" s="15" t="s">
        <v>242</v>
      </c>
      <c r="M47" s="21"/>
    </row>
    <row r="48" spans="12:13" x14ac:dyDescent="0.25">
      <c r="L48" s="15" t="s">
        <v>243</v>
      </c>
      <c r="M48" s="21"/>
    </row>
    <row r="49" spans="12:13" x14ac:dyDescent="0.25">
      <c r="L49" s="15" t="s">
        <v>244</v>
      </c>
      <c r="M49" s="21"/>
    </row>
    <row r="50" spans="12:13" x14ac:dyDescent="0.25">
      <c r="L50" s="15" t="s">
        <v>245</v>
      </c>
      <c r="M50" s="21"/>
    </row>
    <row r="51" spans="12:13" x14ac:dyDescent="0.25">
      <c r="L51" s="15" t="s">
        <v>246</v>
      </c>
      <c r="M51" s="21"/>
    </row>
    <row r="52" spans="12:13" x14ac:dyDescent="0.25">
      <c r="L52" s="15" t="s">
        <v>247</v>
      </c>
      <c r="M52" s="21"/>
    </row>
    <row r="53" spans="12:13" x14ac:dyDescent="0.25">
      <c r="L53" s="15" t="s">
        <v>248</v>
      </c>
      <c r="M53" s="21"/>
    </row>
    <row r="54" spans="12:13" x14ac:dyDescent="0.25">
      <c r="L54" s="15" t="s">
        <v>249</v>
      </c>
      <c r="M54" s="21"/>
    </row>
    <row r="55" spans="12:13" x14ac:dyDescent="0.25">
      <c r="L55" s="15" t="s">
        <v>250</v>
      </c>
      <c r="M55" s="21"/>
    </row>
    <row r="56" spans="12:13" x14ac:dyDescent="0.25">
      <c r="L56" s="15" t="s">
        <v>251</v>
      </c>
      <c r="M56" s="21"/>
    </row>
    <row r="57" spans="12:13" x14ac:dyDescent="0.25">
      <c r="L57" s="15" t="s">
        <v>252</v>
      </c>
      <c r="M57" s="21"/>
    </row>
    <row r="58" spans="12:13" x14ac:dyDescent="0.25">
      <c r="L58" s="15" t="s">
        <v>253</v>
      </c>
      <c r="M58" s="21"/>
    </row>
    <row r="59" spans="12:13" x14ac:dyDescent="0.25">
      <c r="L59" s="15" t="s">
        <v>254</v>
      </c>
      <c r="M59" s="21"/>
    </row>
    <row r="60" spans="12:13" x14ac:dyDescent="0.25">
      <c r="L60" s="15" t="s">
        <v>255</v>
      </c>
      <c r="M60" s="21"/>
    </row>
    <row r="61" spans="12:13" x14ac:dyDescent="0.25">
      <c r="L61" s="15" t="s">
        <v>256</v>
      </c>
      <c r="M61" s="21"/>
    </row>
    <row r="62" spans="12:13" x14ac:dyDescent="0.25">
      <c r="L62" s="15" t="s">
        <v>257</v>
      </c>
      <c r="M62" s="21"/>
    </row>
    <row r="63" spans="12:13" x14ac:dyDescent="0.25">
      <c r="L63" s="15" t="s">
        <v>258</v>
      </c>
      <c r="M63" s="21"/>
    </row>
    <row r="64" spans="12:13" x14ac:dyDescent="0.25">
      <c r="L64" s="15" t="s">
        <v>259</v>
      </c>
      <c r="M64" s="21"/>
    </row>
    <row r="65" spans="12:13" x14ac:dyDescent="0.25">
      <c r="L65" s="15" t="s">
        <v>260</v>
      </c>
      <c r="M65" s="21"/>
    </row>
    <row r="66" spans="12:13" x14ac:dyDescent="0.25">
      <c r="L66" s="15" t="s">
        <v>261</v>
      </c>
      <c r="M66" s="21"/>
    </row>
    <row r="67" spans="12:13" x14ac:dyDescent="0.25">
      <c r="L67" s="15" t="s">
        <v>262</v>
      </c>
      <c r="M67" s="21"/>
    </row>
    <row r="68" spans="12:13" x14ac:dyDescent="0.25">
      <c r="L68" s="15" t="s">
        <v>263</v>
      </c>
      <c r="M68" s="21"/>
    </row>
    <row r="69" spans="12:13" x14ac:dyDescent="0.25">
      <c r="L69" s="15" t="s">
        <v>264</v>
      </c>
      <c r="M69" s="21"/>
    </row>
    <row r="70" spans="12:13" x14ac:dyDescent="0.25">
      <c r="L70" s="15" t="s">
        <v>265</v>
      </c>
      <c r="M70" s="21"/>
    </row>
    <row r="71" spans="12:13" x14ac:dyDescent="0.25">
      <c r="L71" s="15" t="s">
        <v>266</v>
      </c>
      <c r="M71" s="21"/>
    </row>
    <row r="72" spans="12:13" x14ac:dyDescent="0.25">
      <c r="L72" s="15" t="s">
        <v>304</v>
      </c>
      <c r="M72" s="21"/>
    </row>
    <row r="73" spans="12:13" x14ac:dyDescent="0.25">
      <c r="L73" s="17" t="s">
        <v>315</v>
      </c>
      <c r="M73" s="21"/>
    </row>
    <row r="74" spans="12:13" x14ac:dyDescent="0.25">
      <c r="L74" s="15" t="s">
        <v>267</v>
      </c>
      <c r="M74" s="21"/>
    </row>
    <row r="75" spans="12:13" x14ac:dyDescent="0.25">
      <c r="L75" s="17" t="s">
        <v>316</v>
      </c>
      <c r="M75" s="21"/>
    </row>
    <row r="76" spans="12:13" x14ac:dyDescent="0.25">
      <c r="L76" s="15" t="s">
        <v>268</v>
      </c>
      <c r="M76" s="21"/>
    </row>
    <row r="77" spans="12:13" x14ac:dyDescent="0.25">
      <c r="L77" s="15" t="s">
        <v>269</v>
      </c>
      <c r="M77" s="21"/>
    </row>
    <row r="78" spans="12:13" x14ac:dyDescent="0.25">
      <c r="L78" s="15" t="s">
        <v>270</v>
      </c>
      <c r="M78" s="21"/>
    </row>
    <row r="79" spans="12:13" x14ac:dyDescent="0.25">
      <c r="L79" s="15" t="s">
        <v>271</v>
      </c>
      <c r="M79" s="21"/>
    </row>
    <row r="80" spans="12:13" x14ac:dyDescent="0.25">
      <c r="L80" s="15" t="s">
        <v>272</v>
      </c>
      <c r="M80" s="21"/>
    </row>
    <row r="81" spans="12:13" x14ac:dyDescent="0.25">
      <c r="L81" s="15" t="s">
        <v>273</v>
      </c>
      <c r="M81" s="21"/>
    </row>
    <row r="82" spans="12:13" x14ac:dyDescent="0.25">
      <c r="L82" s="15" t="s">
        <v>274</v>
      </c>
      <c r="M82" s="21"/>
    </row>
    <row r="83" spans="12:13" x14ac:dyDescent="0.25">
      <c r="L83" s="15" t="s">
        <v>275</v>
      </c>
      <c r="M83" s="21"/>
    </row>
    <row r="84" spans="12:13" x14ac:dyDescent="0.25">
      <c r="L84" s="15" t="s">
        <v>276</v>
      </c>
      <c r="M84" s="21"/>
    </row>
    <row r="85" spans="12:13" x14ac:dyDescent="0.25">
      <c r="L85" s="15" t="s">
        <v>277</v>
      </c>
      <c r="M85" s="21"/>
    </row>
    <row r="86" spans="12:13" x14ac:dyDescent="0.25">
      <c r="L86" s="15" t="s">
        <v>278</v>
      </c>
      <c r="M86" s="21"/>
    </row>
    <row r="87" spans="12:13" x14ac:dyDescent="0.25">
      <c r="L87" s="15" t="s">
        <v>279</v>
      </c>
      <c r="M87" s="21"/>
    </row>
    <row r="88" spans="12:13" x14ac:dyDescent="0.25">
      <c r="L88" s="15" t="s">
        <v>280</v>
      </c>
      <c r="M88" s="21"/>
    </row>
    <row r="89" spans="12:13" x14ac:dyDescent="0.25">
      <c r="L89" s="17" t="s">
        <v>317</v>
      </c>
      <c r="M89" s="21"/>
    </row>
    <row r="90" spans="12:13" x14ac:dyDescent="0.25">
      <c r="L90" s="15" t="s">
        <v>281</v>
      </c>
      <c r="M90" s="21"/>
    </row>
    <row r="91" spans="12:13" x14ac:dyDescent="0.25">
      <c r="L91" s="16" t="s">
        <v>282</v>
      </c>
      <c r="M91" s="21"/>
    </row>
    <row r="92" spans="12:13" x14ac:dyDescent="0.25">
      <c r="L92" s="17" t="s">
        <v>318</v>
      </c>
      <c r="M92" s="21"/>
    </row>
    <row r="93" spans="12:13" x14ac:dyDescent="0.25">
      <c r="L93" s="17" t="s">
        <v>319</v>
      </c>
      <c r="M93" s="21"/>
    </row>
    <row r="94" spans="12:13" x14ac:dyDescent="0.25">
      <c r="L94" s="1" t="s">
        <v>17</v>
      </c>
      <c r="M94" s="21"/>
    </row>
    <row r="95" spans="12:13" x14ac:dyDescent="0.25">
      <c r="L95" s="1" t="s">
        <v>18</v>
      </c>
      <c r="M95" s="21"/>
    </row>
    <row r="96" spans="12:13" x14ac:dyDescent="0.25">
      <c r="L96" s="1" t="s">
        <v>19</v>
      </c>
      <c r="M96" s="21"/>
    </row>
    <row r="97" spans="12:13" x14ac:dyDescent="0.25">
      <c r="L97" s="1" t="s">
        <v>20</v>
      </c>
      <c r="M97" s="21"/>
    </row>
    <row r="98" spans="12:13" x14ac:dyDescent="0.25">
      <c r="L98" s="1" t="s">
        <v>21</v>
      </c>
      <c r="M98" s="21"/>
    </row>
    <row r="99" spans="12:13" x14ac:dyDescent="0.25">
      <c r="L99" s="1" t="s">
        <v>22</v>
      </c>
      <c r="M99" s="21"/>
    </row>
    <row r="100" spans="12:13" x14ac:dyDescent="0.25">
      <c r="L100" s="1" t="s">
        <v>23</v>
      </c>
      <c r="M100" s="21"/>
    </row>
    <row r="101" spans="12:13" x14ac:dyDescent="0.25">
      <c r="L101" s="1" t="s">
        <v>24</v>
      </c>
      <c r="M101" s="21"/>
    </row>
    <row r="102" spans="12:13" x14ac:dyDescent="0.25">
      <c r="L102" s="1" t="s">
        <v>25</v>
      </c>
      <c r="M102" s="21"/>
    </row>
    <row r="103" spans="12:13" x14ac:dyDescent="0.25">
      <c r="L103" s="1" t="s">
        <v>26</v>
      </c>
      <c r="M103" s="21"/>
    </row>
    <row r="104" spans="12:13" x14ac:dyDescent="0.25">
      <c r="L104" s="1" t="s">
        <v>27</v>
      </c>
      <c r="M104" s="21"/>
    </row>
    <row r="105" spans="12:13" x14ac:dyDescent="0.25">
      <c r="L105" s="1" t="s">
        <v>28</v>
      </c>
      <c r="M105" s="21"/>
    </row>
    <row r="106" spans="12:13" x14ac:dyDescent="0.25">
      <c r="L106" s="1" t="s">
        <v>29</v>
      </c>
      <c r="M106" s="21"/>
    </row>
    <row r="107" spans="12:13" x14ac:dyDescent="0.25">
      <c r="L107" s="1" t="s">
        <v>30</v>
      </c>
      <c r="M107" s="21"/>
    </row>
    <row r="108" spans="12:13" x14ac:dyDescent="0.25">
      <c r="L108" s="1" t="s">
        <v>31</v>
      </c>
      <c r="M108" s="21"/>
    </row>
    <row r="109" spans="12:13" x14ac:dyDescent="0.25">
      <c r="L109" s="1" t="s">
        <v>32</v>
      </c>
      <c r="M109" s="21"/>
    </row>
    <row r="110" spans="12:13" x14ac:dyDescent="0.25">
      <c r="L110" s="1" t="s">
        <v>33</v>
      </c>
      <c r="M110" s="21"/>
    </row>
    <row r="111" spans="12:13" x14ac:dyDescent="0.25">
      <c r="L111" s="1" t="s">
        <v>34</v>
      </c>
      <c r="M111" s="21"/>
    </row>
    <row r="112" spans="12:13" x14ac:dyDescent="0.25">
      <c r="L112" s="1" t="s">
        <v>35</v>
      </c>
      <c r="M112" s="21"/>
    </row>
    <row r="113" spans="12:13" x14ac:dyDescent="0.25">
      <c r="L113" s="1" t="s">
        <v>36</v>
      </c>
      <c r="M113" s="21"/>
    </row>
    <row r="114" spans="12:13" x14ac:dyDescent="0.25">
      <c r="L114" s="1" t="s">
        <v>37</v>
      </c>
      <c r="M114" s="21"/>
    </row>
    <row r="115" spans="12:13" x14ac:dyDescent="0.25">
      <c r="L115" s="1" t="s">
        <v>38</v>
      </c>
      <c r="M115" s="21"/>
    </row>
    <row r="116" spans="12:13" x14ac:dyDescent="0.25">
      <c r="L116" s="1" t="s">
        <v>39</v>
      </c>
      <c r="M116" s="21"/>
    </row>
    <row r="117" spans="12:13" x14ac:dyDescent="0.25">
      <c r="L117" s="1" t="s">
        <v>40</v>
      </c>
      <c r="M117" s="21"/>
    </row>
    <row r="118" spans="12:13" x14ac:dyDescent="0.25">
      <c r="L118" s="1" t="s">
        <v>41</v>
      </c>
      <c r="M118" s="21"/>
    </row>
    <row r="119" spans="12:13" x14ac:dyDescent="0.25">
      <c r="L119" s="1" t="s">
        <v>42</v>
      </c>
      <c r="M119" s="21"/>
    </row>
    <row r="120" spans="12:13" x14ac:dyDescent="0.25">
      <c r="L120" s="1" t="s">
        <v>43</v>
      </c>
      <c r="M120" s="21"/>
    </row>
    <row r="121" spans="12:13" x14ac:dyDescent="0.25">
      <c r="L121" s="1" t="s">
        <v>44</v>
      </c>
      <c r="M121" s="21"/>
    </row>
    <row r="122" spans="12:13" x14ac:dyDescent="0.25">
      <c r="L122" s="1" t="s">
        <v>45</v>
      </c>
      <c r="M122" s="21"/>
    </row>
    <row r="123" spans="12:13" x14ac:dyDescent="0.25">
      <c r="L123" s="1" t="s">
        <v>46</v>
      </c>
      <c r="M123" s="21"/>
    </row>
    <row r="124" spans="12:13" x14ac:dyDescent="0.25">
      <c r="L124" s="1" t="s">
        <v>214</v>
      </c>
      <c r="M124" s="21"/>
    </row>
    <row r="125" spans="12:13" x14ac:dyDescent="0.25">
      <c r="L125" s="1" t="s">
        <v>47</v>
      </c>
      <c r="M125" s="21"/>
    </row>
    <row r="126" spans="12:13" x14ac:dyDescent="0.25">
      <c r="L126" s="1" t="s">
        <v>48</v>
      </c>
      <c r="M126" s="21"/>
    </row>
    <row r="127" spans="12:13" x14ac:dyDescent="0.25">
      <c r="L127" s="1" t="s">
        <v>49</v>
      </c>
      <c r="M127" s="21"/>
    </row>
    <row r="128" spans="12:13" x14ac:dyDescent="0.25">
      <c r="L128" s="1" t="s">
        <v>50</v>
      </c>
      <c r="M128" s="21"/>
    </row>
    <row r="129" spans="12:13" x14ac:dyDescent="0.25">
      <c r="L129" s="1" t="s">
        <v>51</v>
      </c>
      <c r="M129" s="21"/>
    </row>
    <row r="130" spans="12:13" x14ac:dyDescent="0.25">
      <c r="L130" s="1" t="s">
        <v>52</v>
      </c>
      <c r="M130" s="21"/>
    </row>
    <row r="131" spans="12:13" x14ac:dyDescent="0.25">
      <c r="L131" s="1" t="s">
        <v>53</v>
      </c>
      <c r="M131" s="21"/>
    </row>
    <row r="132" spans="12:13" x14ac:dyDescent="0.25">
      <c r="L132" s="1" t="s">
        <v>54</v>
      </c>
      <c r="M132" s="21"/>
    </row>
    <row r="133" spans="12:13" x14ac:dyDescent="0.25">
      <c r="L133" s="1" t="s">
        <v>55</v>
      </c>
      <c r="M133" s="21"/>
    </row>
    <row r="134" spans="12:13" x14ac:dyDescent="0.25">
      <c r="L134" s="1" t="s">
        <v>56</v>
      </c>
      <c r="M134" s="21"/>
    </row>
    <row r="135" spans="12:13" x14ac:dyDescent="0.25">
      <c r="L135" s="1" t="s">
        <v>57</v>
      </c>
      <c r="M135" s="21"/>
    </row>
    <row r="136" spans="12:13" x14ac:dyDescent="0.25">
      <c r="L136" s="1" t="s">
        <v>58</v>
      </c>
      <c r="M136" s="21"/>
    </row>
    <row r="137" spans="12:13" x14ac:dyDescent="0.25">
      <c r="L137" s="1" t="s">
        <v>59</v>
      </c>
      <c r="M137" s="21"/>
    </row>
    <row r="138" spans="12:13" x14ac:dyDescent="0.25">
      <c r="L138" s="1" t="s">
        <v>60</v>
      </c>
      <c r="M138" s="21"/>
    </row>
    <row r="139" spans="12:13" x14ac:dyDescent="0.25">
      <c r="L139" s="1" t="s">
        <v>61</v>
      </c>
      <c r="M139" s="21"/>
    </row>
    <row r="140" spans="12:13" x14ac:dyDescent="0.25">
      <c r="L140" s="1" t="s">
        <v>62</v>
      </c>
      <c r="M140" s="21"/>
    </row>
    <row r="141" spans="12:13" x14ac:dyDescent="0.25">
      <c r="L141" s="1" t="s">
        <v>63</v>
      </c>
      <c r="M141" s="21"/>
    </row>
    <row r="142" spans="12:13" x14ac:dyDescent="0.25">
      <c r="L142" s="1" t="s">
        <v>64</v>
      </c>
      <c r="M142" s="21"/>
    </row>
    <row r="143" spans="12:13" x14ac:dyDescent="0.25">
      <c r="L143" s="1" t="s">
        <v>65</v>
      </c>
      <c r="M143" s="21"/>
    </row>
    <row r="144" spans="12:13" x14ac:dyDescent="0.25">
      <c r="L144" s="1" t="s">
        <v>66</v>
      </c>
      <c r="M144" s="21"/>
    </row>
    <row r="145" spans="12:13" x14ac:dyDescent="0.25">
      <c r="L145" s="1" t="s">
        <v>67</v>
      </c>
      <c r="M145" s="21"/>
    </row>
    <row r="146" spans="12:13" x14ac:dyDescent="0.25">
      <c r="L146" s="1" t="s">
        <v>68</v>
      </c>
      <c r="M146" s="21"/>
    </row>
    <row r="147" spans="12:13" x14ac:dyDescent="0.25">
      <c r="L147" s="1" t="s">
        <v>69</v>
      </c>
      <c r="M147" s="21"/>
    </row>
    <row r="148" spans="12:13" x14ac:dyDescent="0.25">
      <c r="L148" s="1" t="s">
        <v>70</v>
      </c>
      <c r="M148" s="21"/>
    </row>
    <row r="149" spans="12:13" x14ac:dyDescent="0.25">
      <c r="L149" s="1" t="s">
        <v>71</v>
      </c>
      <c r="M149" s="21"/>
    </row>
    <row r="150" spans="12:13" x14ac:dyDescent="0.25">
      <c r="L150" s="1" t="s">
        <v>72</v>
      </c>
      <c r="M150" s="21"/>
    </row>
    <row r="151" spans="12:13" x14ac:dyDescent="0.25">
      <c r="L151" s="1" t="s">
        <v>73</v>
      </c>
      <c r="M151" s="21"/>
    </row>
    <row r="152" spans="12:13" x14ac:dyDescent="0.25">
      <c r="L152" s="1" t="s">
        <v>74</v>
      </c>
      <c r="M152" s="21"/>
    </row>
    <row r="153" spans="12:13" x14ac:dyDescent="0.25">
      <c r="L153" s="1" t="s">
        <v>75</v>
      </c>
      <c r="M153" s="21"/>
    </row>
    <row r="154" spans="12:13" x14ac:dyDescent="0.25">
      <c r="L154" s="1" t="s">
        <v>76</v>
      </c>
      <c r="M154" s="21"/>
    </row>
    <row r="155" spans="12:13" x14ac:dyDescent="0.25">
      <c r="L155" s="1" t="s">
        <v>77</v>
      </c>
      <c r="M155" s="21"/>
    </row>
    <row r="156" spans="12:13" x14ac:dyDescent="0.25">
      <c r="L156" s="1" t="s">
        <v>78</v>
      </c>
      <c r="M156" s="21"/>
    </row>
    <row r="157" spans="12:13" x14ac:dyDescent="0.25">
      <c r="L157" s="1" t="s">
        <v>79</v>
      </c>
      <c r="M157" s="21"/>
    </row>
    <row r="158" spans="12:13" x14ac:dyDescent="0.25">
      <c r="L158" s="1" t="s">
        <v>80</v>
      </c>
      <c r="M158" s="21"/>
    </row>
    <row r="159" spans="12:13" x14ac:dyDescent="0.25">
      <c r="L159" s="1" t="s">
        <v>81</v>
      </c>
      <c r="M159" s="21"/>
    </row>
    <row r="160" spans="12:13" x14ac:dyDescent="0.25">
      <c r="L160" s="1" t="s">
        <v>82</v>
      </c>
      <c r="M160" s="21"/>
    </row>
    <row r="161" spans="12:13" x14ac:dyDescent="0.25">
      <c r="L161" s="1" t="s">
        <v>83</v>
      </c>
      <c r="M161" s="21"/>
    </row>
    <row r="162" spans="12:13" x14ac:dyDescent="0.25">
      <c r="L162" s="1" t="s">
        <v>84</v>
      </c>
      <c r="M162" s="21"/>
    </row>
    <row r="163" spans="12:13" x14ac:dyDescent="0.25">
      <c r="L163" s="1" t="s">
        <v>85</v>
      </c>
      <c r="M163" s="21"/>
    </row>
    <row r="164" spans="12:13" x14ac:dyDescent="0.25">
      <c r="L164" s="1" t="s">
        <v>86</v>
      </c>
      <c r="M164" s="21"/>
    </row>
    <row r="165" spans="12:13" x14ac:dyDescent="0.25">
      <c r="L165" s="1" t="s">
        <v>87</v>
      </c>
      <c r="M165" s="21"/>
    </row>
    <row r="166" spans="12:13" x14ac:dyDescent="0.25">
      <c r="L166" s="1" t="s">
        <v>88</v>
      </c>
      <c r="M166" s="21"/>
    </row>
    <row r="167" spans="12:13" x14ac:dyDescent="0.25">
      <c r="L167" s="1" t="s">
        <v>89</v>
      </c>
      <c r="M167" s="21"/>
    </row>
    <row r="168" spans="12:13" x14ac:dyDescent="0.25">
      <c r="L168" s="1" t="s">
        <v>90</v>
      </c>
      <c r="M168" s="21"/>
    </row>
    <row r="169" spans="12:13" x14ac:dyDescent="0.25">
      <c r="L169" s="1" t="s">
        <v>91</v>
      </c>
      <c r="M169" s="21"/>
    </row>
    <row r="170" spans="12:13" x14ac:dyDescent="0.25">
      <c r="L170" s="1" t="s">
        <v>92</v>
      </c>
      <c r="M170" s="21"/>
    </row>
    <row r="171" spans="12:13" x14ac:dyDescent="0.25">
      <c r="L171" s="1" t="s">
        <v>93</v>
      </c>
      <c r="M171" s="21"/>
    </row>
    <row r="172" spans="12:13" x14ac:dyDescent="0.25">
      <c r="L172" s="1" t="s">
        <v>94</v>
      </c>
      <c r="M172" s="21"/>
    </row>
    <row r="173" spans="12:13" x14ac:dyDescent="0.25">
      <c r="L173" s="1" t="s">
        <v>95</v>
      </c>
      <c r="M173" s="21"/>
    </row>
    <row r="174" spans="12:13" x14ac:dyDescent="0.25">
      <c r="L174" s="1" t="s">
        <v>96</v>
      </c>
      <c r="M174" s="21"/>
    </row>
    <row r="175" spans="12:13" x14ac:dyDescent="0.25">
      <c r="L175" s="1" t="s">
        <v>97</v>
      </c>
      <c r="M175" s="21"/>
    </row>
    <row r="176" spans="12:13" x14ac:dyDescent="0.25">
      <c r="L176" s="1" t="s">
        <v>98</v>
      </c>
      <c r="M176" s="21"/>
    </row>
    <row r="177" spans="12:13" x14ac:dyDescent="0.25">
      <c r="L177" s="1" t="s">
        <v>99</v>
      </c>
      <c r="M177" s="21"/>
    </row>
    <row r="178" spans="12:13" x14ac:dyDescent="0.25">
      <c r="L178" s="1" t="s">
        <v>100</v>
      </c>
      <c r="M178" s="21"/>
    </row>
    <row r="179" spans="12:13" x14ac:dyDescent="0.25">
      <c r="L179" s="1" t="s">
        <v>101</v>
      </c>
      <c r="M179" s="21"/>
    </row>
    <row r="180" spans="12:13" x14ac:dyDescent="0.25">
      <c r="L180" s="1" t="s">
        <v>102</v>
      </c>
      <c r="M180" s="21"/>
    </row>
    <row r="181" spans="12:13" x14ac:dyDescent="0.25">
      <c r="L181" s="1" t="s">
        <v>103</v>
      </c>
      <c r="M181" s="21"/>
    </row>
    <row r="182" spans="12:13" x14ac:dyDescent="0.25">
      <c r="L182" s="1" t="s">
        <v>104</v>
      </c>
      <c r="M182" s="21"/>
    </row>
    <row r="183" spans="12:13" x14ac:dyDescent="0.25">
      <c r="L183" s="1" t="s">
        <v>105</v>
      </c>
      <c r="M183" s="21"/>
    </row>
    <row r="184" spans="12:13" x14ac:dyDescent="0.25">
      <c r="L184" s="1" t="s">
        <v>106</v>
      </c>
      <c r="M184" s="21"/>
    </row>
    <row r="185" spans="12:13" x14ac:dyDescent="0.25">
      <c r="L185" s="1" t="s">
        <v>107</v>
      </c>
      <c r="M185" s="21"/>
    </row>
    <row r="186" spans="12:13" x14ac:dyDescent="0.25">
      <c r="L186" s="1" t="s">
        <v>108</v>
      </c>
      <c r="M186" s="21"/>
    </row>
    <row r="187" spans="12:13" x14ac:dyDescent="0.25">
      <c r="L187" s="1" t="s">
        <v>109</v>
      </c>
      <c r="M187" s="21"/>
    </row>
    <row r="188" spans="12:13" x14ac:dyDescent="0.25">
      <c r="L188" s="1" t="s">
        <v>110</v>
      </c>
      <c r="M188" s="21"/>
    </row>
    <row r="189" spans="12:13" x14ac:dyDescent="0.25">
      <c r="L189" s="1" t="s">
        <v>111</v>
      </c>
      <c r="M189" s="21"/>
    </row>
    <row r="190" spans="12:13" x14ac:dyDescent="0.25">
      <c r="L190" s="1" t="s">
        <v>112</v>
      </c>
      <c r="M190" s="21"/>
    </row>
    <row r="191" spans="12:13" x14ac:dyDescent="0.25">
      <c r="L191" s="1" t="s">
        <v>113</v>
      </c>
      <c r="M191" s="21"/>
    </row>
    <row r="192" spans="12:13" x14ac:dyDescent="0.25">
      <c r="L192" s="1" t="s">
        <v>114</v>
      </c>
      <c r="M192" s="21"/>
    </row>
    <row r="193" spans="12:13" x14ac:dyDescent="0.25">
      <c r="L193" s="1" t="s">
        <v>115</v>
      </c>
      <c r="M193" s="21"/>
    </row>
    <row r="194" spans="12:13" x14ac:dyDescent="0.25">
      <c r="L194" s="1" t="s">
        <v>116</v>
      </c>
      <c r="M194" s="21"/>
    </row>
    <row r="195" spans="12:13" x14ac:dyDescent="0.25">
      <c r="L195" s="1" t="s">
        <v>117</v>
      </c>
      <c r="M195" s="21"/>
    </row>
    <row r="196" spans="12:13" x14ac:dyDescent="0.25">
      <c r="L196" s="1" t="s">
        <v>118</v>
      </c>
      <c r="M196" s="21"/>
    </row>
    <row r="197" spans="12:13" x14ac:dyDescent="0.25">
      <c r="L197" s="1" t="s">
        <v>119</v>
      </c>
      <c r="M197" s="21"/>
    </row>
    <row r="198" spans="12:13" x14ac:dyDescent="0.25">
      <c r="L198" s="1" t="s">
        <v>120</v>
      </c>
      <c r="M198" s="21"/>
    </row>
    <row r="199" spans="12:13" x14ac:dyDescent="0.25">
      <c r="L199" s="1" t="s">
        <v>121</v>
      </c>
      <c r="M199" s="21"/>
    </row>
    <row r="200" spans="12:13" x14ac:dyDescent="0.25">
      <c r="L200" s="1" t="s">
        <v>122</v>
      </c>
      <c r="M200" s="21"/>
    </row>
    <row r="201" spans="12:13" x14ac:dyDescent="0.25">
      <c r="L201" s="1" t="s">
        <v>123</v>
      </c>
      <c r="M201" s="21"/>
    </row>
    <row r="202" spans="12:13" x14ac:dyDescent="0.25">
      <c r="L202" s="1" t="s">
        <v>124</v>
      </c>
      <c r="M202" s="21"/>
    </row>
    <row r="203" spans="12:13" x14ac:dyDescent="0.25">
      <c r="L203" s="1" t="s">
        <v>125</v>
      </c>
      <c r="M203" s="21"/>
    </row>
    <row r="204" spans="12:13" x14ac:dyDescent="0.25">
      <c r="L204" s="1" t="s">
        <v>215</v>
      </c>
      <c r="M204" s="21"/>
    </row>
    <row r="205" spans="12:13" x14ac:dyDescent="0.25">
      <c r="L205" s="1" t="s">
        <v>216</v>
      </c>
      <c r="M205" s="21"/>
    </row>
    <row r="206" spans="12:13" x14ac:dyDescent="0.25">
      <c r="L206" s="1" t="s">
        <v>126</v>
      </c>
      <c r="M206" s="21"/>
    </row>
    <row r="207" spans="12:13" x14ac:dyDescent="0.25">
      <c r="L207" s="1" t="s">
        <v>127</v>
      </c>
      <c r="M207" s="21"/>
    </row>
    <row r="208" spans="12:13" x14ac:dyDescent="0.25">
      <c r="L208" s="1" t="s">
        <v>128</v>
      </c>
      <c r="M208" s="21"/>
    </row>
    <row r="209" spans="12:13" x14ac:dyDescent="0.25">
      <c r="L209" s="1" t="s">
        <v>129</v>
      </c>
      <c r="M209" s="21"/>
    </row>
    <row r="210" spans="12:13" x14ac:dyDescent="0.25">
      <c r="L210" s="1" t="s">
        <v>130</v>
      </c>
      <c r="M210" s="21"/>
    </row>
    <row r="211" spans="12:13" x14ac:dyDescent="0.25">
      <c r="L211" s="1" t="s">
        <v>131</v>
      </c>
      <c r="M211" s="21"/>
    </row>
    <row r="212" spans="12:13" x14ac:dyDescent="0.25">
      <c r="L212" s="1" t="s">
        <v>132</v>
      </c>
      <c r="M212" s="21"/>
    </row>
    <row r="213" spans="12:13" x14ac:dyDescent="0.25">
      <c r="L213" s="1" t="s">
        <v>133</v>
      </c>
      <c r="M213" s="21"/>
    </row>
    <row r="214" spans="12:13" x14ac:dyDescent="0.25">
      <c r="L214" s="1" t="s">
        <v>134</v>
      </c>
      <c r="M214" s="21"/>
    </row>
    <row r="215" spans="12:13" x14ac:dyDescent="0.25">
      <c r="L215" s="1" t="s">
        <v>135</v>
      </c>
      <c r="M215" s="21"/>
    </row>
    <row r="216" spans="12:13" x14ac:dyDescent="0.25">
      <c r="L216" s="1" t="s">
        <v>136</v>
      </c>
      <c r="M216" s="21"/>
    </row>
    <row r="217" spans="12:13" x14ac:dyDescent="0.25">
      <c r="L217" s="1" t="s">
        <v>137</v>
      </c>
      <c r="M217" s="21"/>
    </row>
    <row r="218" spans="12:13" x14ac:dyDescent="0.25">
      <c r="L218" s="1" t="s">
        <v>138</v>
      </c>
      <c r="M218" s="21"/>
    </row>
    <row r="219" spans="12:13" x14ac:dyDescent="0.25">
      <c r="L219" s="1" t="s">
        <v>139</v>
      </c>
      <c r="M219" s="21"/>
    </row>
    <row r="220" spans="12:13" x14ac:dyDescent="0.25">
      <c r="L220" s="1" t="s">
        <v>140</v>
      </c>
      <c r="M220" s="21"/>
    </row>
    <row r="221" spans="12:13" x14ac:dyDescent="0.25">
      <c r="L221" s="1" t="s">
        <v>141</v>
      </c>
      <c r="M221" s="21"/>
    </row>
    <row r="222" spans="12:13" x14ac:dyDescent="0.25">
      <c r="L222" s="1" t="s">
        <v>142</v>
      </c>
      <c r="M222" s="21"/>
    </row>
    <row r="223" spans="12:13" x14ac:dyDescent="0.25">
      <c r="L223" s="1" t="s">
        <v>217</v>
      </c>
      <c r="M223" s="21"/>
    </row>
    <row r="224" spans="12:13" x14ac:dyDescent="0.25">
      <c r="L224" s="1" t="s">
        <v>143</v>
      </c>
      <c r="M224" s="21"/>
    </row>
    <row r="225" spans="12:13" x14ac:dyDescent="0.25">
      <c r="L225" s="1" t="s">
        <v>144</v>
      </c>
      <c r="M225" s="21"/>
    </row>
    <row r="226" spans="12:13" x14ac:dyDescent="0.25">
      <c r="L226" s="1" t="s">
        <v>145</v>
      </c>
      <c r="M226" s="21"/>
    </row>
    <row r="227" spans="12:13" x14ac:dyDescent="0.25">
      <c r="L227" s="1" t="s">
        <v>321</v>
      </c>
      <c r="M227" s="21"/>
    </row>
    <row r="228" spans="12:13" x14ac:dyDescent="0.25">
      <c r="L228" s="1" t="s">
        <v>322</v>
      </c>
      <c r="M228" s="21"/>
    </row>
    <row r="229" spans="12:13" x14ac:dyDescent="0.25">
      <c r="L229" s="1" t="s">
        <v>323</v>
      </c>
      <c r="M229" s="21"/>
    </row>
    <row r="230" spans="12:13" x14ac:dyDescent="0.25">
      <c r="L230" s="1" t="s">
        <v>324</v>
      </c>
      <c r="M230" s="21"/>
    </row>
    <row r="231" spans="12:13" x14ac:dyDescent="0.25">
      <c r="L231" s="1" t="s">
        <v>325</v>
      </c>
      <c r="M231" s="21"/>
    </row>
    <row r="232" spans="12:13" x14ac:dyDescent="0.25">
      <c r="L232" s="1" t="s">
        <v>326</v>
      </c>
      <c r="M232" s="21"/>
    </row>
    <row r="233" spans="12:13" x14ac:dyDescent="0.25">
      <c r="L233" s="1" t="s">
        <v>327</v>
      </c>
      <c r="M233" s="21"/>
    </row>
    <row r="234" spans="12:13" x14ac:dyDescent="0.25">
      <c r="L234" s="1" t="s">
        <v>328</v>
      </c>
      <c r="M234" s="21"/>
    </row>
    <row r="235" spans="12:13" x14ac:dyDescent="0.25">
      <c r="L235" s="1" t="s">
        <v>329</v>
      </c>
      <c r="M235" s="21"/>
    </row>
    <row r="236" spans="12:13" x14ac:dyDescent="0.25">
      <c r="L236" s="1" t="s">
        <v>330</v>
      </c>
      <c r="M236" s="21"/>
    </row>
    <row r="237" spans="12:13" x14ac:dyDescent="0.25">
      <c r="L237" s="1" t="s">
        <v>331</v>
      </c>
      <c r="M237" s="21"/>
    </row>
    <row r="238" spans="12:13" x14ac:dyDescent="0.25">
      <c r="L238" s="1" t="s">
        <v>332</v>
      </c>
      <c r="M238" s="21"/>
    </row>
    <row r="239" spans="12:13" x14ac:dyDescent="0.25">
      <c r="L239" s="1" t="s">
        <v>333</v>
      </c>
      <c r="M239" s="21"/>
    </row>
    <row r="240" spans="12:13" x14ac:dyDescent="0.25">
      <c r="L240" s="1" t="s">
        <v>334</v>
      </c>
      <c r="M240" s="21"/>
    </row>
    <row r="241" spans="12:13" x14ac:dyDescent="0.25">
      <c r="L241" s="1" t="s">
        <v>335</v>
      </c>
      <c r="M241" s="21"/>
    </row>
    <row r="242" spans="12:13" x14ac:dyDescent="0.25">
      <c r="L242" s="1" t="s">
        <v>336</v>
      </c>
      <c r="M242" s="21"/>
    </row>
    <row r="243" spans="12:13" x14ac:dyDescent="0.25">
      <c r="L243" s="1" t="s">
        <v>337</v>
      </c>
      <c r="M243" s="21"/>
    </row>
    <row r="244" spans="12:13" x14ac:dyDescent="0.25">
      <c r="L244" s="1" t="s">
        <v>338</v>
      </c>
      <c r="M244" s="21"/>
    </row>
    <row r="245" spans="12:13" x14ac:dyDescent="0.25">
      <c r="L245" s="1" t="s">
        <v>339</v>
      </c>
      <c r="M245" s="21"/>
    </row>
    <row r="246" spans="12:13" x14ac:dyDescent="0.25">
      <c r="L246" s="1" t="s">
        <v>340</v>
      </c>
      <c r="M246" s="21"/>
    </row>
    <row r="247" spans="12:13" x14ac:dyDescent="0.25">
      <c r="L247" s="1" t="s">
        <v>341</v>
      </c>
      <c r="M247" s="21"/>
    </row>
    <row r="248" spans="12:13" x14ac:dyDescent="0.25">
      <c r="L248" s="1" t="s">
        <v>342</v>
      </c>
      <c r="M248" s="21"/>
    </row>
    <row r="249" spans="12:13" x14ac:dyDescent="0.25">
      <c r="L249" s="1" t="s">
        <v>343</v>
      </c>
      <c r="M249" s="21"/>
    </row>
    <row r="250" spans="12:13" x14ac:dyDescent="0.25">
      <c r="L250" s="1" t="s">
        <v>344</v>
      </c>
      <c r="M250" s="21"/>
    </row>
    <row r="251" spans="12:13" x14ac:dyDescent="0.25">
      <c r="L251" s="1" t="s">
        <v>345</v>
      </c>
      <c r="M251" s="21"/>
    </row>
    <row r="252" spans="12:13" x14ac:dyDescent="0.25">
      <c r="L252" s="1" t="s">
        <v>346</v>
      </c>
      <c r="M252" s="21"/>
    </row>
    <row r="253" spans="12:13" x14ac:dyDescent="0.25">
      <c r="L253" s="1" t="s">
        <v>347</v>
      </c>
      <c r="M253" s="21"/>
    </row>
    <row r="254" spans="12:13" x14ac:dyDescent="0.25">
      <c r="L254" s="1" t="s">
        <v>348</v>
      </c>
      <c r="M254" s="21"/>
    </row>
    <row r="255" spans="12:13" x14ac:dyDescent="0.25">
      <c r="L255" s="1" t="s">
        <v>349</v>
      </c>
      <c r="M255" s="21"/>
    </row>
    <row r="256" spans="12:13" x14ac:dyDescent="0.25">
      <c r="L256" s="1" t="s">
        <v>350</v>
      </c>
      <c r="M256" s="21"/>
    </row>
    <row r="257" spans="12:13" x14ac:dyDescent="0.25">
      <c r="L257" s="1" t="s">
        <v>351</v>
      </c>
      <c r="M257" s="21"/>
    </row>
    <row r="258" spans="12:13" x14ac:dyDescent="0.25">
      <c r="L258" s="1" t="s">
        <v>421</v>
      </c>
      <c r="M258" s="21"/>
    </row>
    <row r="259" spans="12:13" x14ac:dyDescent="0.25">
      <c r="L259" s="1" t="s">
        <v>352</v>
      </c>
      <c r="M259" s="21"/>
    </row>
    <row r="260" spans="12:13" x14ac:dyDescent="0.25">
      <c r="L260" s="1" t="s">
        <v>420</v>
      </c>
      <c r="M260" s="21"/>
    </row>
    <row r="261" spans="12:13" x14ac:dyDescent="0.25">
      <c r="L261" s="1" t="s">
        <v>353</v>
      </c>
      <c r="M261" s="21"/>
    </row>
    <row r="262" spans="12:13" x14ac:dyDescent="0.25">
      <c r="L262" s="1" t="s">
        <v>419</v>
      </c>
      <c r="M262" s="21"/>
    </row>
    <row r="263" spans="12:13" x14ac:dyDescent="0.25">
      <c r="L263" s="1" t="s">
        <v>354</v>
      </c>
      <c r="M263" s="21"/>
    </row>
    <row r="264" spans="12:13" x14ac:dyDescent="0.25">
      <c r="L264" s="1" t="s">
        <v>418</v>
      </c>
      <c r="M264" s="21"/>
    </row>
    <row r="265" spans="12:13" x14ac:dyDescent="0.25">
      <c r="L265" s="1" t="s">
        <v>355</v>
      </c>
      <c r="M265" s="21"/>
    </row>
    <row r="266" spans="12:13" x14ac:dyDescent="0.25">
      <c r="L266" s="1" t="s">
        <v>356</v>
      </c>
      <c r="M266" s="21"/>
    </row>
    <row r="267" spans="12:13" x14ac:dyDescent="0.25">
      <c r="L267" s="1" t="s">
        <v>357</v>
      </c>
      <c r="M267" s="21"/>
    </row>
    <row r="268" spans="12:13" x14ac:dyDescent="0.25">
      <c r="L268" s="1" t="s">
        <v>358</v>
      </c>
      <c r="M268" s="21"/>
    </row>
    <row r="269" spans="12:13" x14ac:dyDescent="0.25">
      <c r="L269" s="1" t="s">
        <v>359</v>
      </c>
      <c r="M269" s="21"/>
    </row>
    <row r="270" spans="12:13" x14ac:dyDescent="0.25">
      <c r="L270" s="1" t="s">
        <v>360</v>
      </c>
      <c r="M270" s="21"/>
    </row>
    <row r="271" spans="12:13" x14ac:dyDescent="0.25">
      <c r="L271" s="1" t="s">
        <v>361</v>
      </c>
      <c r="M271" s="21"/>
    </row>
    <row r="272" spans="12:13" x14ac:dyDescent="0.25">
      <c r="L272" s="1" t="s">
        <v>417</v>
      </c>
      <c r="M272" s="21"/>
    </row>
    <row r="273" spans="12:13" x14ac:dyDescent="0.25">
      <c r="L273" s="1" t="s">
        <v>362</v>
      </c>
      <c r="M273" s="21"/>
    </row>
    <row r="274" spans="12:13" x14ac:dyDescent="0.25">
      <c r="L274" s="1" t="s">
        <v>363</v>
      </c>
      <c r="M274" s="21"/>
    </row>
    <row r="275" spans="12:13" x14ac:dyDescent="0.25">
      <c r="L275" s="1" t="s">
        <v>364</v>
      </c>
      <c r="M275" s="21"/>
    </row>
    <row r="276" spans="12:13" x14ac:dyDescent="0.25">
      <c r="L276" s="1" t="s">
        <v>365</v>
      </c>
      <c r="M276" s="21"/>
    </row>
    <row r="277" spans="12:13" x14ac:dyDescent="0.25">
      <c r="L277" s="1" t="s">
        <v>366</v>
      </c>
      <c r="M277" s="21"/>
    </row>
    <row r="278" spans="12:13" x14ac:dyDescent="0.25">
      <c r="L278" s="1" t="s">
        <v>367</v>
      </c>
      <c r="M278" s="21"/>
    </row>
    <row r="279" spans="12:13" x14ac:dyDescent="0.25">
      <c r="L279" s="1" t="s">
        <v>368</v>
      </c>
      <c r="M279" s="21"/>
    </row>
    <row r="280" spans="12:13" x14ac:dyDescent="0.25">
      <c r="L280" s="1" t="s">
        <v>369</v>
      </c>
      <c r="M280" s="21"/>
    </row>
    <row r="281" spans="12:13" x14ac:dyDescent="0.25">
      <c r="L281" s="1" t="s">
        <v>370</v>
      </c>
      <c r="M281" s="21"/>
    </row>
    <row r="282" spans="12:13" x14ac:dyDescent="0.25">
      <c r="L282" s="1" t="s">
        <v>371</v>
      </c>
      <c r="M282" s="21"/>
    </row>
    <row r="283" spans="12:13" x14ac:dyDescent="0.25">
      <c r="L283" s="1" t="s">
        <v>372</v>
      </c>
      <c r="M283" s="21"/>
    </row>
    <row r="284" spans="12:13" x14ac:dyDescent="0.25">
      <c r="L284" s="1" t="s">
        <v>373</v>
      </c>
      <c r="M284" s="21"/>
    </row>
    <row r="285" spans="12:13" x14ac:dyDescent="0.25">
      <c r="L285" s="1" t="s">
        <v>374</v>
      </c>
      <c r="M285" s="21"/>
    </row>
    <row r="286" spans="12:13" x14ac:dyDescent="0.25">
      <c r="L286" s="1" t="s">
        <v>375</v>
      </c>
      <c r="M286" s="21"/>
    </row>
    <row r="287" spans="12:13" x14ac:dyDescent="0.25">
      <c r="L287" s="1" t="s">
        <v>376</v>
      </c>
      <c r="M287" s="21"/>
    </row>
    <row r="288" spans="12:13" x14ac:dyDescent="0.25">
      <c r="L288" s="1" t="s">
        <v>377</v>
      </c>
      <c r="M288" s="21"/>
    </row>
    <row r="289" spans="12:13" x14ac:dyDescent="0.25">
      <c r="L289" s="1" t="s">
        <v>378</v>
      </c>
      <c r="M289" s="21"/>
    </row>
    <row r="290" spans="12:13" x14ac:dyDescent="0.25">
      <c r="L290" s="1" t="s">
        <v>379</v>
      </c>
      <c r="M290" s="21"/>
    </row>
    <row r="291" spans="12:13" x14ac:dyDescent="0.25">
      <c r="L291" s="1" t="s">
        <v>218</v>
      </c>
      <c r="M291" s="21"/>
    </row>
    <row r="292" spans="12:13" x14ac:dyDescent="0.25">
      <c r="L292" s="1" t="s">
        <v>380</v>
      </c>
      <c r="M292" s="21"/>
    </row>
    <row r="293" spans="12:13" x14ac:dyDescent="0.25">
      <c r="L293" s="1" t="s">
        <v>381</v>
      </c>
      <c r="M293" s="21"/>
    </row>
    <row r="294" spans="12:13" x14ac:dyDescent="0.25">
      <c r="L294" s="1" t="s">
        <v>382</v>
      </c>
      <c r="M294" s="21"/>
    </row>
    <row r="295" spans="12:13" x14ac:dyDescent="0.25">
      <c r="L295" s="1" t="s">
        <v>383</v>
      </c>
      <c r="M295" s="21"/>
    </row>
    <row r="296" spans="12:13" x14ac:dyDescent="0.25">
      <c r="L296" s="1" t="s">
        <v>384</v>
      </c>
      <c r="M296" s="21"/>
    </row>
    <row r="297" spans="12:13" x14ac:dyDescent="0.25">
      <c r="L297" s="1" t="s">
        <v>385</v>
      </c>
      <c r="M297" s="21"/>
    </row>
    <row r="298" spans="12:13" x14ac:dyDescent="0.25">
      <c r="L298" s="1" t="s">
        <v>386</v>
      </c>
      <c r="M298" s="21"/>
    </row>
    <row r="299" spans="12:13" x14ac:dyDescent="0.25">
      <c r="L299" s="1" t="s">
        <v>387</v>
      </c>
      <c r="M299" s="21"/>
    </row>
    <row r="300" spans="12:13" x14ac:dyDescent="0.25">
      <c r="L300" s="1" t="s">
        <v>388</v>
      </c>
      <c r="M300" s="21"/>
    </row>
    <row r="301" spans="12:13" x14ac:dyDescent="0.25">
      <c r="L301" s="1" t="s">
        <v>389</v>
      </c>
      <c r="M301" s="21"/>
    </row>
    <row r="302" spans="12:13" x14ac:dyDescent="0.25">
      <c r="L302" s="1" t="s">
        <v>390</v>
      </c>
      <c r="M302" s="21"/>
    </row>
    <row r="303" spans="12:13" x14ac:dyDescent="0.25">
      <c r="L303" s="1" t="s">
        <v>391</v>
      </c>
      <c r="M303" s="21"/>
    </row>
    <row r="304" spans="12:13" x14ac:dyDescent="0.25">
      <c r="L304" s="1" t="s">
        <v>392</v>
      </c>
      <c r="M304" s="21"/>
    </row>
    <row r="305" spans="12:13" x14ac:dyDescent="0.25">
      <c r="L305" s="1" t="s">
        <v>393</v>
      </c>
      <c r="M305" s="21"/>
    </row>
    <row r="306" spans="12:13" x14ac:dyDescent="0.25">
      <c r="L306" s="1" t="s">
        <v>394</v>
      </c>
      <c r="M306" s="21"/>
    </row>
    <row r="307" spans="12:13" x14ac:dyDescent="0.25">
      <c r="L307" s="1" t="s">
        <v>395</v>
      </c>
      <c r="M307" s="21"/>
    </row>
    <row r="308" spans="12:13" x14ac:dyDescent="0.25">
      <c r="L308" s="1" t="s">
        <v>396</v>
      </c>
      <c r="M308" s="21"/>
    </row>
    <row r="309" spans="12:13" x14ac:dyDescent="0.25">
      <c r="L309" s="1" t="s">
        <v>397</v>
      </c>
      <c r="M309" s="21"/>
    </row>
    <row r="310" spans="12:13" x14ac:dyDescent="0.25">
      <c r="L310" s="1" t="s">
        <v>398</v>
      </c>
      <c r="M310" s="21"/>
    </row>
    <row r="311" spans="12:13" x14ac:dyDescent="0.25">
      <c r="L311" s="1" t="s">
        <v>399</v>
      </c>
      <c r="M311" s="21"/>
    </row>
    <row r="312" spans="12:13" x14ac:dyDescent="0.25">
      <c r="L312" s="1" t="s">
        <v>400</v>
      </c>
      <c r="M312" s="21"/>
    </row>
    <row r="313" spans="12:13" x14ac:dyDescent="0.25">
      <c r="L313" s="1" t="s">
        <v>401</v>
      </c>
      <c r="M313" s="21"/>
    </row>
    <row r="314" spans="12:13" x14ac:dyDescent="0.25">
      <c r="L314" s="1" t="s">
        <v>402</v>
      </c>
      <c r="M314" s="21"/>
    </row>
    <row r="315" spans="12:13" x14ac:dyDescent="0.25">
      <c r="L315" s="1" t="s">
        <v>403</v>
      </c>
      <c r="M315" s="21"/>
    </row>
    <row r="316" spans="12:13" x14ac:dyDescent="0.25">
      <c r="L316" s="1" t="s">
        <v>404</v>
      </c>
      <c r="M316" s="21"/>
    </row>
    <row r="317" spans="12:13" x14ac:dyDescent="0.25">
      <c r="L317" s="1" t="s">
        <v>405</v>
      </c>
      <c r="M317" s="21"/>
    </row>
    <row r="318" spans="12:13" x14ac:dyDescent="0.25">
      <c r="L318" s="1" t="s">
        <v>406</v>
      </c>
      <c r="M318" s="21"/>
    </row>
    <row r="319" spans="12:13" x14ac:dyDescent="0.25">
      <c r="L319" s="1" t="s">
        <v>407</v>
      </c>
      <c r="M319" s="21"/>
    </row>
    <row r="320" spans="12:13" x14ac:dyDescent="0.25">
      <c r="L320" s="1" t="s">
        <v>408</v>
      </c>
      <c r="M320" s="21"/>
    </row>
    <row r="321" spans="12:13" x14ac:dyDescent="0.25">
      <c r="L321" s="1" t="s">
        <v>409</v>
      </c>
      <c r="M321" s="21"/>
    </row>
    <row r="322" spans="12:13" x14ac:dyDescent="0.25">
      <c r="L322" s="1" t="s">
        <v>410</v>
      </c>
      <c r="M322" s="21"/>
    </row>
    <row r="323" spans="12:13" x14ac:dyDescent="0.25">
      <c r="L323" s="1" t="s">
        <v>219</v>
      </c>
      <c r="M323" s="21"/>
    </row>
    <row r="324" spans="12:13" x14ac:dyDescent="0.25">
      <c r="L324" s="1" t="s">
        <v>146</v>
      </c>
      <c r="M324" s="21"/>
    </row>
    <row r="325" spans="12:13" x14ac:dyDescent="0.25">
      <c r="L325" s="1" t="s">
        <v>147</v>
      </c>
      <c r="M325" s="21"/>
    </row>
    <row r="326" spans="12:13" x14ac:dyDescent="0.25">
      <c r="L326" s="1" t="s">
        <v>148</v>
      </c>
      <c r="M326" s="21"/>
    </row>
    <row r="327" spans="12:13" x14ac:dyDescent="0.25">
      <c r="L327" s="1" t="s">
        <v>149</v>
      </c>
      <c r="M327" s="21"/>
    </row>
    <row r="328" spans="12:13" x14ac:dyDescent="0.25">
      <c r="L328" s="1" t="s">
        <v>150</v>
      </c>
      <c r="M328" s="21"/>
    </row>
    <row r="329" spans="12:13" x14ac:dyDescent="0.25">
      <c r="L329" s="1" t="s">
        <v>151</v>
      </c>
      <c r="M329" s="21"/>
    </row>
    <row r="330" spans="12:13" x14ac:dyDescent="0.25">
      <c r="L330" s="1" t="s">
        <v>411</v>
      </c>
      <c r="M330" s="21"/>
    </row>
    <row r="331" spans="12:13" x14ac:dyDescent="0.25">
      <c r="L331" s="1" t="s">
        <v>414</v>
      </c>
      <c r="M331" s="21"/>
    </row>
    <row r="332" spans="12:13" x14ac:dyDescent="0.25">
      <c r="L332" s="1" t="s">
        <v>412</v>
      </c>
      <c r="M332" s="21"/>
    </row>
    <row r="333" spans="12:13" x14ac:dyDescent="0.25">
      <c r="L333" s="1" t="s">
        <v>415</v>
      </c>
      <c r="M333" s="21"/>
    </row>
    <row r="334" spans="12:13" x14ac:dyDescent="0.25">
      <c r="L334" s="1" t="s">
        <v>413</v>
      </c>
      <c r="M334" s="21"/>
    </row>
    <row r="335" spans="12:13" x14ac:dyDescent="0.25">
      <c r="L335" s="1" t="s">
        <v>416</v>
      </c>
      <c r="M335" s="21"/>
    </row>
    <row r="336" spans="12:13" x14ac:dyDescent="0.25">
      <c r="L336" s="1" t="s">
        <v>152</v>
      </c>
      <c r="M336" s="21"/>
    </row>
    <row r="337" spans="12:13" x14ac:dyDescent="0.25">
      <c r="L337" s="1" t="s">
        <v>153</v>
      </c>
      <c r="M337" s="21"/>
    </row>
    <row r="338" spans="12:13" x14ac:dyDescent="0.25">
      <c r="L338" s="1" t="s">
        <v>154</v>
      </c>
      <c r="M338" s="21"/>
    </row>
    <row r="339" spans="12:13" x14ac:dyDescent="0.25">
      <c r="L339" s="1" t="s">
        <v>155</v>
      </c>
      <c r="M339" s="21"/>
    </row>
    <row r="340" spans="12:13" x14ac:dyDescent="0.25">
      <c r="L340" s="1" t="s">
        <v>156</v>
      </c>
      <c r="M340" s="21"/>
    </row>
    <row r="341" spans="12:13" x14ac:dyDescent="0.25">
      <c r="L341" s="1" t="s">
        <v>157</v>
      </c>
      <c r="M341" s="21"/>
    </row>
    <row r="342" spans="12:13" x14ac:dyDescent="0.25">
      <c r="L342" s="1" t="s">
        <v>158</v>
      </c>
      <c r="M342" s="21"/>
    </row>
    <row r="343" spans="12:13" x14ac:dyDescent="0.25">
      <c r="L343" s="1" t="s">
        <v>159</v>
      </c>
      <c r="M343" s="21"/>
    </row>
    <row r="344" spans="12:13" x14ac:dyDescent="0.25">
      <c r="L344" s="1" t="s">
        <v>160</v>
      </c>
      <c r="M344" s="21"/>
    </row>
    <row r="345" spans="12:13" x14ac:dyDescent="0.25">
      <c r="L345" s="1" t="s">
        <v>161</v>
      </c>
      <c r="M345" s="21"/>
    </row>
    <row r="346" spans="12:13" x14ac:dyDescent="0.25">
      <c r="L346" s="1" t="s">
        <v>162</v>
      </c>
      <c r="M346" s="21"/>
    </row>
    <row r="347" spans="12:13" x14ac:dyDescent="0.25">
      <c r="L347" s="1" t="s">
        <v>220</v>
      </c>
      <c r="M347" s="21"/>
    </row>
    <row r="348" spans="12:13" x14ac:dyDescent="0.25">
      <c r="L348" s="1" t="s">
        <v>163</v>
      </c>
      <c r="M348" s="21"/>
    </row>
    <row r="349" spans="12:13" x14ac:dyDescent="0.25">
      <c r="L349" s="1" t="s">
        <v>164</v>
      </c>
      <c r="M349" s="21"/>
    </row>
    <row r="350" spans="12:13" x14ac:dyDescent="0.25">
      <c r="L350" s="1" t="s">
        <v>165</v>
      </c>
      <c r="M350" s="21"/>
    </row>
    <row r="351" spans="12:13" x14ac:dyDescent="0.25">
      <c r="L351" s="1" t="s">
        <v>166</v>
      </c>
      <c r="M351" s="21"/>
    </row>
    <row r="352" spans="12:13" x14ac:dyDescent="0.25">
      <c r="L352" s="1" t="s">
        <v>167</v>
      </c>
      <c r="M352" s="21"/>
    </row>
    <row r="353" spans="12:13" x14ac:dyDescent="0.25">
      <c r="L353" s="1" t="s">
        <v>168</v>
      </c>
      <c r="M353" s="21"/>
    </row>
    <row r="354" spans="12:13" x14ac:dyDescent="0.25">
      <c r="L354" s="1" t="s">
        <v>169</v>
      </c>
      <c r="M354" s="21"/>
    </row>
    <row r="355" spans="12:13" x14ac:dyDescent="0.25">
      <c r="L355" s="1" t="s">
        <v>170</v>
      </c>
      <c r="M355" s="21"/>
    </row>
    <row r="356" spans="12:13" x14ac:dyDescent="0.25">
      <c r="L356" s="1" t="s">
        <v>171</v>
      </c>
      <c r="M356" s="21"/>
    </row>
    <row r="357" spans="12:13" x14ac:dyDescent="0.25">
      <c r="L357" s="1" t="s">
        <v>172</v>
      </c>
      <c r="M357" s="21"/>
    </row>
    <row r="358" spans="12:13" x14ac:dyDescent="0.25">
      <c r="L358" s="1" t="s">
        <v>173</v>
      </c>
      <c r="M358" s="21"/>
    </row>
    <row r="359" spans="12:13" x14ac:dyDescent="0.25">
      <c r="L359" s="1" t="s">
        <v>174</v>
      </c>
      <c r="M359" s="21"/>
    </row>
    <row r="360" spans="12:13" x14ac:dyDescent="0.25">
      <c r="L360" s="1" t="s">
        <v>175</v>
      </c>
      <c r="M360" s="21"/>
    </row>
    <row r="361" spans="12:13" x14ac:dyDescent="0.25">
      <c r="L361" s="1" t="s">
        <v>176</v>
      </c>
      <c r="M361" s="21"/>
    </row>
    <row r="362" spans="12:13" x14ac:dyDescent="0.25">
      <c r="L362" s="1" t="s">
        <v>177</v>
      </c>
      <c r="M362" s="21"/>
    </row>
    <row r="363" spans="12:13" x14ac:dyDescent="0.25">
      <c r="L363" s="1" t="s">
        <v>178</v>
      </c>
      <c r="M363" s="21"/>
    </row>
    <row r="364" spans="12:13" x14ac:dyDescent="0.25">
      <c r="L364" s="1" t="s">
        <v>179</v>
      </c>
      <c r="M364" s="21"/>
    </row>
    <row r="365" spans="12:13" x14ac:dyDescent="0.25">
      <c r="L365" s="1" t="s">
        <v>180</v>
      </c>
      <c r="M365" s="21"/>
    </row>
    <row r="366" spans="12:13" x14ac:dyDescent="0.25">
      <c r="L366" s="1" t="s">
        <v>181</v>
      </c>
      <c r="M366" s="21"/>
    </row>
    <row r="367" spans="12:13" x14ac:dyDescent="0.25">
      <c r="L367" s="1" t="s">
        <v>182</v>
      </c>
      <c r="M367" s="21"/>
    </row>
    <row r="368" spans="12:13" x14ac:dyDescent="0.25">
      <c r="L368" s="1" t="s">
        <v>183</v>
      </c>
      <c r="M368" s="21"/>
    </row>
    <row r="369" spans="12:13" x14ac:dyDescent="0.25">
      <c r="L369" s="1" t="s">
        <v>184</v>
      </c>
      <c r="M369" s="21"/>
    </row>
    <row r="370" spans="12:13" x14ac:dyDescent="0.25">
      <c r="L370" s="1" t="s">
        <v>185</v>
      </c>
      <c r="M370" s="21"/>
    </row>
    <row r="371" spans="12:13" x14ac:dyDescent="0.25">
      <c r="L371" s="1" t="s">
        <v>186</v>
      </c>
      <c r="M371" s="21"/>
    </row>
    <row r="372" spans="12:13" x14ac:dyDescent="0.25">
      <c r="L372" s="1" t="s">
        <v>187</v>
      </c>
      <c r="M372" s="21"/>
    </row>
    <row r="373" spans="12:13" x14ac:dyDescent="0.25">
      <c r="L373" s="1" t="s">
        <v>188</v>
      </c>
      <c r="M373" s="21"/>
    </row>
    <row r="374" spans="12:13" x14ac:dyDescent="0.25">
      <c r="L374" s="1" t="s">
        <v>189</v>
      </c>
      <c r="M374" s="21"/>
    </row>
    <row r="375" spans="12:13" x14ac:dyDescent="0.25">
      <c r="L375" s="1" t="s">
        <v>190</v>
      </c>
      <c r="M375" s="21"/>
    </row>
    <row r="376" spans="12:13" x14ac:dyDescent="0.25">
      <c r="L376" s="1" t="s">
        <v>191</v>
      </c>
      <c r="M376" s="21"/>
    </row>
    <row r="377" spans="12:13" x14ac:dyDescent="0.25">
      <c r="L377" s="1" t="s">
        <v>192</v>
      </c>
      <c r="M377" s="21"/>
    </row>
    <row r="378" spans="12:13" x14ac:dyDescent="0.25">
      <c r="L378" s="1" t="s">
        <v>193</v>
      </c>
      <c r="M378" s="21"/>
    </row>
    <row r="379" spans="12:13" x14ac:dyDescent="0.25">
      <c r="L379" s="1" t="s">
        <v>194</v>
      </c>
      <c r="M379" s="21"/>
    </row>
    <row r="380" spans="12:13" x14ac:dyDescent="0.25">
      <c r="L380" s="1" t="s">
        <v>195</v>
      </c>
      <c r="M380" s="21"/>
    </row>
    <row r="381" spans="12:13" x14ac:dyDescent="0.25">
      <c r="L381" s="1" t="s">
        <v>196</v>
      </c>
      <c r="M381" s="21"/>
    </row>
    <row r="382" spans="12:13" x14ac:dyDescent="0.25">
      <c r="L382" s="1" t="s">
        <v>197</v>
      </c>
      <c r="M382" s="21"/>
    </row>
    <row r="383" spans="12:13" x14ac:dyDescent="0.25">
      <c r="L383" s="1" t="s">
        <v>198</v>
      </c>
      <c r="M383" s="21"/>
    </row>
    <row r="384" spans="12:13" x14ac:dyDescent="0.25">
      <c r="L384" s="1" t="s">
        <v>199</v>
      </c>
      <c r="M384" s="21"/>
    </row>
    <row r="385" spans="12:13" x14ac:dyDescent="0.25">
      <c r="L385" s="1" t="s">
        <v>200</v>
      </c>
      <c r="M385" s="21"/>
    </row>
    <row r="386" spans="12:13" x14ac:dyDescent="0.25">
      <c r="L386" s="1" t="s">
        <v>201</v>
      </c>
      <c r="M386" s="21"/>
    </row>
    <row r="387" spans="12:13" x14ac:dyDescent="0.25">
      <c r="L387" s="1" t="s">
        <v>202</v>
      </c>
      <c r="M387" s="21"/>
    </row>
    <row r="388" spans="12:13" x14ac:dyDescent="0.25">
      <c r="L388" s="1" t="s">
        <v>203</v>
      </c>
      <c r="M388" s="21"/>
    </row>
    <row r="389" spans="12:13" x14ac:dyDescent="0.25">
      <c r="L389" s="1" t="s">
        <v>204</v>
      </c>
      <c r="M389" s="21"/>
    </row>
    <row r="390" spans="12:13" x14ac:dyDescent="0.25">
      <c r="L390" s="1" t="s">
        <v>205</v>
      </c>
      <c r="M390" s="21"/>
    </row>
    <row r="391" spans="12:13" x14ac:dyDescent="0.25">
      <c r="L391" s="1" t="s">
        <v>206</v>
      </c>
      <c r="M391" s="21"/>
    </row>
    <row r="392" spans="12:13" x14ac:dyDescent="0.25">
      <c r="L392" s="1" t="s">
        <v>221</v>
      </c>
      <c r="M392" s="21"/>
    </row>
    <row r="393" spans="12:13" x14ac:dyDescent="0.25">
      <c r="L393" s="1" t="s">
        <v>222</v>
      </c>
      <c r="M393" s="21"/>
    </row>
    <row r="394" spans="12:13" x14ac:dyDescent="0.25">
      <c r="L394" s="1" t="s">
        <v>207</v>
      </c>
      <c r="M394" s="21"/>
    </row>
    <row r="395" spans="12:13" x14ac:dyDescent="0.25">
      <c r="L395" s="1" t="s">
        <v>208</v>
      </c>
      <c r="M395" s="21"/>
    </row>
    <row r="396" spans="12:13" x14ac:dyDescent="0.25">
      <c r="L396" s="1" t="s">
        <v>209</v>
      </c>
      <c r="M396" s="21"/>
    </row>
    <row r="397" spans="12:13" x14ac:dyDescent="0.25">
      <c r="L397" s="1" t="s">
        <v>210</v>
      </c>
      <c r="M397" s="21"/>
    </row>
    <row r="398" spans="12:13" x14ac:dyDescent="0.25">
      <c r="L398" s="1" t="s">
        <v>223</v>
      </c>
      <c r="M398" s="21"/>
    </row>
    <row r="399" spans="12:13" x14ac:dyDescent="0.25">
      <c r="L399" s="1" t="s">
        <v>224</v>
      </c>
      <c r="M399" s="21"/>
    </row>
    <row r="400" spans="12:13" x14ac:dyDescent="0.25">
      <c r="L400" s="1" t="s">
        <v>225</v>
      </c>
      <c r="M400" s="21"/>
    </row>
    <row r="401" spans="12:13" x14ac:dyDescent="0.25">
      <c r="L401" s="1" t="s">
        <v>226</v>
      </c>
      <c r="M401" s="21"/>
    </row>
    <row r="402" spans="12:13" x14ac:dyDescent="0.25">
      <c r="L402" s="1" t="s">
        <v>227</v>
      </c>
      <c r="M402" s="21"/>
    </row>
    <row r="403" spans="12:13" x14ac:dyDescent="0.25">
      <c r="L403" s="1" t="s">
        <v>228</v>
      </c>
      <c r="M403" s="21"/>
    </row>
    <row r="404" spans="12:13" x14ac:dyDescent="0.25">
      <c r="L404" s="1" t="s">
        <v>229</v>
      </c>
      <c r="M404" s="21"/>
    </row>
    <row r="405" spans="12:13" x14ac:dyDescent="0.25">
      <c r="L405" s="1" t="s">
        <v>422</v>
      </c>
      <c r="M405" s="21"/>
    </row>
    <row r="406" spans="12:13" x14ac:dyDescent="0.25">
      <c r="L406" s="1" t="s">
        <v>423</v>
      </c>
      <c r="M406" s="21"/>
    </row>
    <row r="407" spans="12:13" x14ac:dyDescent="0.25">
      <c r="L407" s="1" t="s">
        <v>424</v>
      </c>
      <c r="M407" s="21"/>
    </row>
    <row r="408" spans="12:13" x14ac:dyDescent="0.25">
      <c r="L408" s="1" t="s">
        <v>425</v>
      </c>
      <c r="M408" s="21"/>
    </row>
    <row r="409" spans="12:13" x14ac:dyDescent="0.25">
      <c r="L409" s="1" t="s">
        <v>426</v>
      </c>
      <c r="M409" s="21"/>
    </row>
    <row r="410" spans="12:13" x14ac:dyDescent="0.25">
      <c r="L410" s="1" t="s">
        <v>427</v>
      </c>
      <c r="M410" s="21"/>
    </row>
    <row r="411" spans="12:13" x14ac:dyDescent="0.25">
      <c r="L411" s="1" t="s">
        <v>428</v>
      </c>
      <c r="M411" s="21"/>
    </row>
    <row r="412" spans="12:13" x14ac:dyDescent="0.25">
      <c r="L412" s="1" t="s">
        <v>429</v>
      </c>
      <c r="M412" s="21"/>
    </row>
    <row r="413" spans="12:13" x14ac:dyDescent="0.25">
      <c r="L413" s="1" t="s">
        <v>430</v>
      </c>
      <c r="M413" s="21"/>
    </row>
    <row r="414" spans="12:13" x14ac:dyDescent="0.25">
      <c r="L414" s="1" t="s">
        <v>431</v>
      </c>
      <c r="M414" s="21"/>
    </row>
    <row r="415" spans="12:13" x14ac:dyDescent="0.25">
      <c r="L415" s="1" t="s">
        <v>432</v>
      </c>
      <c r="M415" s="21"/>
    </row>
    <row r="416" spans="12:13" x14ac:dyDescent="0.25">
      <c r="L416" s="1" t="s">
        <v>433</v>
      </c>
      <c r="M416" s="21"/>
    </row>
    <row r="417" spans="12:13" x14ac:dyDescent="0.25">
      <c r="L417" s="1" t="s">
        <v>434</v>
      </c>
      <c r="M417" s="21"/>
    </row>
    <row r="418" spans="12:13" x14ac:dyDescent="0.25">
      <c r="L418" s="1" t="s">
        <v>435</v>
      </c>
      <c r="M418" s="21"/>
    </row>
    <row r="419" spans="12:13" x14ac:dyDescent="0.25">
      <c r="L419" s="1" t="s">
        <v>436</v>
      </c>
      <c r="M419" s="21"/>
    </row>
    <row r="420" spans="12:13" x14ac:dyDescent="0.25">
      <c r="L420" s="1" t="s">
        <v>437</v>
      </c>
      <c r="M420" s="21"/>
    </row>
    <row r="421" spans="12:13" x14ac:dyDescent="0.25">
      <c r="L421" s="1" t="s">
        <v>438</v>
      </c>
      <c r="M421" s="21"/>
    </row>
    <row r="422" spans="12:13" x14ac:dyDescent="0.25">
      <c r="L422" s="1" t="s">
        <v>439</v>
      </c>
      <c r="M422" s="21"/>
    </row>
    <row r="423" spans="12:13" x14ac:dyDescent="0.25">
      <c r="L423" s="1" t="s">
        <v>440</v>
      </c>
      <c r="M423" s="21"/>
    </row>
    <row r="424" spans="12:13" x14ac:dyDescent="0.25">
      <c r="L424" s="1" t="s">
        <v>441</v>
      </c>
      <c r="M424" s="21"/>
    </row>
    <row r="425" spans="12:13" x14ac:dyDescent="0.25">
      <c r="L425" s="1" t="s">
        <v>442</v>
      </c>
      <c r="M425" s="21"/>
    </row>
    <row r="426" spans="12:13" x14ac:dyDescent="0.25">
      <c r="L426" s="1" t="s">
        <v>443</v>
      </c>
      <c r="M426" s="21"/>
    </row>
    <row r="427" spans="12:13" x14ac:dyDescent="0.25">
      <c r="L427" s="1" t="s">
        <v>444</v>
      </c>
      <c r="M427" s="21"/>
    </row>
    <row r="428" spans="12:13" x14ac:dyDescent="0.25">
      <c r="L428" s="1" t="s">
        <v>445</v>
      </c>
      <c r="M428" s="21"/>
    </row>
    <row r="429" spans="12:13" x14ac:dyDescent="0.25">
      <c r="L429" s="1" t="s">
        <v>446</v>
      </c>
      <c r="M429" s="21"/>
    </row>
    <row r="430" spans="12:13" x14ac:dyDescent="0.25">
      <c r="L430" s="1" t="s">
        <v>447</v>
      </c>
      <c r="M430" s="21"/>
    </row>
    <row r="431" spans="12:13" x14ac:dyDescent="0.25">
      <c r="L431" s="1" t="s">
        <v>448</v>
      </c>
      <c r="M431" s="21"/>
    </row>
    <row r="432" spans="12:13" x14ac:dyDescent="0.25">
      <c r="L432" s="1" t="s">
        <v>449</v>
      </c>
      <c r="M432" s="21"/>
    </row>
    <row r="433" spans="12:13" x14ac:dyDescent="0.25">
      <c r="L433" s="1" t="s">
        <v>450</v>
      </c>
      <c r="M433" s="21"/>
    </row>
    <row r="434" spans="12:13" x14ac:dyDescent="0.25">
      <c r="L434" s="1" t="s">
        <v>451</v>
      </c>
      <c r="M434" s="21"/>
    </row>
    <row r="435" spans="12:13" x14ac:dyDescent="0.25">
      <c r="L435" s="1" t="s">
        <v>452</v>
      </c>
      <c r="M435" s="21"/>
    </row>
    <row r="436" spans="12:13" x14ac:dyDescent="0.25">
      <c r="L436" s="1" t="s">
        <v>453</v>
      </c>
      <c r="M436" s="21"/>
    </row>
    <row r="437" spans="12:13" x14ac:dyDescent="0.25">
      <c r="L437" s="1" t="s">
        <v>454</v>
      </c>
      <c r="M437" s="21"/>
    </row>
    <row r="438" spans="12:13" x14ac:dyDescent="0.25">
      <c r="L438" s="1" t="s">
        <v>455</v>
      </c>
      <c r="M438" s="21"/>
    </row>
    <row r="439" spans="12:13" x14ac:dyDescent="0.25">
      <c r="L439" s="1" t="s">
        <v>456</v>
      </c>
      <c r="M439" s="21"/>
    </row>
    <row r="440" spans="12:13" x14ac:dyDescent="0.25">
      <c r="L440" s="1" t="s">
        <v>457</v>
      </c>
      <c r="M440" s="21"/>
    </row>
    <row r="441" spans="12:13" x14ac:dyDescent="0.25">
      <c r="L441" s="1" t="s">
        <v>458</v>
      </c>
      <c r="M441" s="21"/>
    </row>
    <row r="442" spans="12:13" x14ac:dyDescent="0.25">
      <c r="L442" s="1" t="s">
        <v>459</v>
      </c>
      <c r="M442" s="21"/>
    </row>
    <row r="443" spans="12:13" x14ac:dyDescent="0.25">
      <c r="L443" s="1" t="s">
        <v>460</v>
      </c>
      <c r="M443" s="21"/>
    </row>
    <row r="444" spans="12:13" x14ac:dyDescent="0.25">
      <c r="L444" s="1" t="s">
        <v>461</v>
      </c>
      <c r="M444" s="21"/>
    </row>
    <row r="445" spans="12:13" x14ac:dyDescent="0.25">
      <c r="L445" s="1" t="s">
        <v>462</v>
      </c>
      <c r="M445" s="21"/>
    </row>
    <row r="446" spans="12:13" x14ac:dyDescent="0.25">
      <c r="L446" s="1" t="s">
        <v>463</v>
      </c>
      <c r="M446" s="21"/>
    </row>
    <row r="447" spans="12:13" x14ac:dyDescent="0.25">
      <c r="L447" s="1" t="s">
        <v>464</v>
      </c>
      <c r="M447" s="21"/>
    </row>
    <row r="448" spans="12:13" x14ac:dyDescent="0.25">
      <c r="L448" s="1" t="s">
        <v>465</v>
      </c>
      <c r="M448" s="21"/>
    </row>
    <row r="449" spans="12:13" x14ac:dyDescent="0.25">
      <c r="L449" s="1" t="s">
        <v>466</v>
      </c>
      <c r="M449" s="21"/>
    </row>
    <row r="450" spans="12:13" x14ac:dyDescent="0.25">
      <c r="L450" s="1" t="s">
        <v>467</v>
      </c>
      <c r="M450" s="21"/>
    </row>
    <row r="451" spans="12:13" x14ac:dyDescent="0.25">
      <c r="L451" s="1" t="s">
        <v>468</v>
      </c>
      <c r="M451" s="21"/>
    </row>
    <row r="452" spans="12:13" x14ac:dyDescent="0.25">
      <c r="L452" s="1" t="s">
        <v>469</v>
      </c>
      <c r="M452" s="21"/>
    </row>
    <row r="453" spans="12:13" x14ac:dyDescent="0.25">
      <c r="L453" s="1" t="s">
        <v>470</v>
      </c>
      <c r="M453" s="21"/>
    </row>
    <row r="454" spans="12:13" x14ac:dyDescent="0.25">
      <c r="L454" s="1" t="s">
        <v>471</v>
      </c>
      <c r="M454" s="21"/>
    </row>
    <row r="455" spans="12:13" x14ac:dyDescent="0.25">
      <c r="L455" s="1" t="s">
        <v>472</v>
      </c>
      <c r="M455" s="21"/>
    </row>
    <row r="456" spans="12:13" x14ac:dyDescent="0.25">
      <c r="L456" s="1" t="s">
        <v>473</v>
      </c>
      <c r="M456" s="21"/>
    </row>
    <row r="457" spans="12:13" x14ac:dyDescent="0.25">
      <c r="L457" s="1" t="s">
        <v>474</v>
      </c>
      <c r="M457" s="21"/>
    </row>
    <row r="458" spans="12:13" x14ac:dyDescent="0.25">
      <c r="L458" s="1" t="s">
        <v>475</v>
      </c>
      <c r="M458" s="21"/>
    </row>
    <row r="459" spans="12:13" x14ac:dyDescent="0.25">
      <c r="L459" s="1" t="s">
        <v>476</v>
      </c>
      <c r="M459" s="21"/>
    </row>
    <row r="460" spans="12:13" x14ac:dyDescent="0.25">
      <c r="L460" s="1" t="s">
        <v>477</v>
      </c>
      <c r="M460" s="21"/>
    </row>
    <row r="461" spans="12:13" x14ac:dyDescent="0.25">
      <c r="L461" s="1" t="s">
        <v>478</v>
      </c>
      <c r="M461" s="21"/>
    </row>
    <row r="462" spans="12:13" x14ac:dyDescent="0.25">
      <c r="L462" s="1" t="s">
        <v>479</v>
      </c>
      <c r="M462" s="21"/>
    </row>
    <row r="463" spans="12:13" x14ac:dyDescent="0.25">
      <c r="L463" s="1" t="s">
        <v>480</v>
      </c>
      <c r="M463" s="21"/>
    </row>
    <row r="464" spans="12:13" x14ac:dyDescent="0.25">
      <c r="L464" s="1" t="s">
        <v>481</v>
      </c>
      <c r="M464" s="21"/>
    </row>
    <row r="465" spans="12:13" x14ac:dyDescent="0.25">
      <c r="L465" s="1" t="s">
        <v>482</v>
      </c>
      <c r="M465" s="21"/>
    </row>
    <row r="466" spans="12:13" x14ac:dyDescent="0.25">
      <c r="L466" s="1" t="s">
        <v>483</v>
      </c>
      <c r="M466" s="21"/>
    </row>
    <row r="467" spans="12:13" x14ac:dyDescent="0.25">
      <c r="L467" s="1" t="s">
        <v>484</v>
      </c>
      <c r="M467" s="21"/>
    </row>
    <row r="468" spans="12:13" x14ac:dyDescent="0.25">
      <c r="L468" s="1" t="s">
        <v>485</v>
      </c>
      <c r="M468" s="21"/>
    </row>
    <row r="469" spans="12:13" x14ac:dyDescent="0.25">
      <c r="L469" s="1" t="s">
        <v>486</v>
      </c>
      <c r="M469" s="21"/>
    </row>
    <row r="470" spans="12:13" x14ac:dyDescent="0.25">
      <c r="L470" s="1" t="s">
        <v>487</v>
      </c>
      <c r="M470" s="21"/>
    </row>
    <row r="471" spans="12:13" x14ac:dyDescent="0.25">
      <c r="L471" s="1" t="s">
        <v>488</v>
      </c>
      <c r="M471" s="21"/>
    </row>
    <row r="472" spans="12:13" x14ac:dyDescent="0.25">
      <c r="L472" s="1" t="s">
        <v>489</v>
      </c>
      <c r="M472" s="21"/>
    </row>
    <row r="473" spans="12:13" x14ac:dyDescent="0.25">
      <c r="L473" s="1" t="s">
        <v>490</v>
      </c>
      <c r="M473" s="21"/>
    </row>
    <row r="474" spans="12:13" x14ac:dyDescent="0.25">
      <c r="L474" s="1" t="s">
        <v>491</v>
      </c>
      <c r="M474" s="21"/>
    </row>
    <row r="475" spans="12:13" x14ac:dyDescent="0.25">
      <c r="L475" s="1" t="s">
        <v>492</v>
      </c>
      <c r="M475" s="21"/>
    </row>
    <row r="476" spans="12:13" x14ac:dyDescent="0.25">
      <c r="L476" s="1" t="s">
        <v>493</v>
      </c>
      <c r="M476" s="21"/>
    </row>
    <row r="477" spans="12:13" x14ac:dyDescent="0.25">
      <c r="L477" s="1" t="s">
        <v>494</v>
      </c>
      <c r="M477" s="21"/>
    </row>
    <row r="478" spans="12:13" x14ac:dyDescent="0.25">
      <c r="L478" s="1" t="s">
        <v>495</v>
      </c>
      <c r="M478" s="21"/>
    </row>
    <row r="479" spans="12:13" x14ac:dyDescent="0.25">
      <c r="L479" s="1" t="s">
        <v>496</v>
      </c>
      <c r="M479" s="21"/>
    </row>
    <row r="480" spans="12:13" x14ac:dyDescent="0.25">
      <c r="L480" s="1" t="s">
        <v>497</v>
      </c>
      <c r="M480" s="21"/>
    </row>
    <row r="481" spans="12:13" x14ac:dyDescent="0.25">
      <c r="L481" s="1" t="s">
        <v>498</v>
      </c>
      <c r="M481" s="21"/>
    </row>
    <row r="482" spans="12:13" x14ac:dyDescent="0.25">
      <c r="L482" s="1" t="s">
        <v>499</v>
      </c>
      <c r="M482" s="21"/>
    </row>
    <row r="483" spans="12:13" x14ac:dyDescent="0.25">
      <c r="L483" s="1" t="s">
        <v>500</v>
      </c>
      <c r="M483" s="21"/>
    </row>
    <row r="484" spans="12:13" x14ac:dyDescent="0.25">
      <c r="L484" s="1" t="s">
        <v>501</v>
      </c>
      <c r="M484" s="21"/>
    </row>
    <row r="485" spans="12:13" x14ac:dyDescent="0.25">
      <c r="L485" s="1" t="s">
        <v>502</v>
      </c>
      <c r="M485" s="21"/>
    </row>
    <row r="486" spans="12:13" x14ac:dyDescent="0.25">
      <c r="L486" s="1" t="s">
        <v>503</v>
      </c>
      <c r="M486" s="21"/>
    </row>
    <row r="487" spans="12:13" x14ac:dyDescent="0.25">
      <c r="L487" s="1" t="s">
        <v>504</v>
      </c>
      <c r="M487" s="21"/>
    </row>
    <row r="488" spans="12:13" x14ac:dyDescent="0.25">
      <c r="L488" s="1" t="s">
        <v>505</v>
      </c>
      <c r="M488" s="21"/>
    </row>
    <row r="489" spans="12:13" x14ac:dyDescent="0.25">
      <c r="L489" s="1" t="s">
        <v>506</v>
      </c>
      <c r="M489" s="21"/>
    </row>
    <row r="490" spans="12:13" x14ac:dyDescent="0.25">
      <c r="L490" s="1" t="s">
        <v>507</v>
      </c>
      <c r="M490" s="21"/>
    </row>
    <row r="491" spans="12:13" x14ac:dyDescent="0.25">
      <c r="L491" s="1" t="s">
        <v>508</v>
      </c>
      <c r="M491" s="21"/>
    </row>
    <row r="492" spans="12:13" x14ac:dyDescent="0.25">
      <c r="L492" s="1" t="s">
        <v>509</v>
      </c>
      <c r="M492" s="21"/>
    </row>
    <row r="493" spans="12:13" x14ac:dyDescent="0.25">
      <c r="L493" s="1" t="s">
        <v>510</v>
      </c>
      <c r="M493" s="21"/>
    </row>
    <row r="494" spans="12:13" x14ac:dyDescent="0.25">
      <c r="L494" s="1" t="s">
        <v>511</v>
      </c>
      <c r="M494" s="21"/>
    </row>
    <row r="495" spans="12:13" x14ac:dyDescent="0.25">
      <c r="L495" s="1" t="s">
        <v>512</v>
      </c>
      <c r="M495" s="21"/>
    </row>
    <row r="496" spans="12:13" x14ac:dyDescent="0.25">
      <c r="L496" s="1" t="s">
        <v>513</v>
      </c>
      <c r="M496" s="21"/>
    </row>
    <row r="497" spans="12:13" x14ac:dyDescent="0.25">
      <c r="L497" s="1" t="s">
        <v>514</v>
      </c>
      <c r="M497" s="21"/>
    </row>
    <row r="498" spans="12:13" x14ac:dyDescent="0.25">
      <c r="L498" s="1" t="s">
        <v>515</v>
      </c>
      <c r="M498" s="21"/>
    </row>
    <row r="499" spans="12:13" x14ac:dyDescent="0.25">
      <c r="L499" s="1" t="s">
        <v>516</v>
      </c>
      <c r="M499" s="21"/>
    </row>
    <row r="500" spans="12:13" x14ac:dyDescent="0.25">
      <c r="L500" s="1" t="s">
        <v>517</v>
      </c>
      <c r="M500" s="21"/>
    </row>
    <row r="501" spans="12:13" x14ac:dyDescent="0.25">
      <c r="L501" s="1" t="s">
        <v>518</v>
      </c>
      <c r="M501" s="21"/>
    </row>
    <row r="502" spans="12:13" x14ac:dyDescent="0.25">
      <c r="L502" s="1" t="s">
        <v>519</v>
      </c>
      <c r="M502" s="21"/>
    </row>
    <row r="503" spans="12:13" x14ac:dyDescent="0.25">
      <c r="L503" s="1" t="s">
        <v>520</v>
      </c>
      <c r="M503" s="21"/>
    </row>
    <row r="504" spans="12:13" x14ac:dyDescent="0.25">
      <c r="L504" s="1" t="s">
        <v>521</v>
      </c>
      <c r="M504" s="21"/>
    </row>
    <row r="505" spans="12:13" x14ac:dyDescent="0.25">
      <c r="L505" s="1" t="s">
        <v>522</v>
      </c>
      <c r="M505" s="21"/>
    </row>
    <row r="506" spans="12:13" x14ac:dyDescent="0.25">
      <c r="L506" s="1" t="s">
        <v>523</v>
      </c>
      <c r="M506" s="21"/>
    </row>
    <row r="507" spans="12:13" x14ac:dyDescent="0.25">
      <c r="L507" s="1" t="s">
        <v>524</v>
      </c>
      <c r="M507" s="21"/>
    </row>
    <row r="508" spans="12:13" x14ac:dyDescent="0.25">
      <c r="L508" s="1" t="s">
        <v>525</v>
      </c>
      <c r="M508" s="21"/>
    </row>
    <row r="509" spans="12:13" x14ac:dyDescent="0.25">
      <c r="L509" s="1" t="s">
        <v>526</v>
      </c>
      <c r="M509" s="21"/>
    </row>
    <row r="510" spans="12:13" x14ac:dyDescent="0.25">
      <c r="L510" s="1" t="s">
        <v>527</v>
      </c>
      <c r="M510" s="21"/>
    </row>
    <row r="511" spans="12:13" x14ac:dyDescent="0.25">
      <c r="L511" s="1" t="s">
        <v>528</v>
      </c>
      <c r="M511" s="21"/>
    </row>
    <row r="512" spans="12:13" x14ac:dyDescent="0.25">
      <c r="L512" s="1" t="s">
        <v>529</v>
      </c>
      <c r="M512" s="21"/>
    </row>
    <row r="513" spans="12:13" x14ac:dyDescent="0.25">
      <c r="L513" s="1" t="s">
        <v>530</v>
      </c>
      <c r="M513" s="21"/>
    </row>
    <row r="514" spans="12:13" x14ac:dyDescent="0.25">
      <c r="L514" s="1" t="s">
        <v>531</v>
      </c>
      <c r="M514" s="21"/>
    </row>
    <row r="515" spans="12:13" x14ac:dyDescent="0.25">
      <c r="L515" s="1" t="s">
        <v>532</v>
      </c>
      <c r="M515" s="21"/>
    </row>
    <row r="516" spans="12:13" x14ac:dyDescent="0.25">
      <c r="L516" s="1" t="s">
        <v>533</v>
      </c>
      <c r="M516" s="21"/>
    </row>
    <row r="517" spans="12:13" x14ac:dyDescent="0.25">
      <c r="L517" s="1" t="s">
        <v>534</v>
      </c>
      <c r="M517" s="21"/>
    </row>
    <row r="518" spans="12:13" x14ac:dyDescent="0.25">
      <c r="L518" s="1" t="s">
        <v>535</v>
      </c>
      <c r="M518" s="21"/>
    </row>
    <row r="519" spans="12:13" x14ac:dyDescent="0.25">
      <c r="L519" s="1" t="s">
        <v>536</v>
      </c>
      <c r="M519" s="21"/>
    </row>
    <row r="520" spans="12:13" x14ac:dyDescent="0.25">
      <c r="L520" s="1" t="s">
        <v>537</v>
      </c>
      <c r="M520" s="21"/>
    </row>
    <row r="521" spans="12:13" x14ac:dyDescent="0.25">
      <c r="L521" s="1" t="s">
        <v>538</v>
      </c>
      <c r="M521" s="21">
        <v>44865</v>
      </c>
    </row>
  </sheetData>
  <mergeCells count="1">
    <mergeCell ref="E1:J1"/>
  </mergeCells>
  <conditionalFormatting sqref="G4:J5">
    <cfRule type="cellIs" dxfId="0" priority="1" operator="equal">
      <formula>"Price Change"</formula>
    </cfRule>
  </conditionalFormatting>
  <pageMargins left="0.7" right="0.7" top="0.75" bottom="0.75" header="0.3" footer="0.3"/>
  <pageSetup orientation="portrait" r:id="rId1"/>
  <drawing r:id="rId2"/>
  <legacyDrawing r:id="rId3"/>
  <tableParts count="2"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03FD5-7A0D-4DE8-87C2-5ADEC708EB6C}">
  <sheetPr>
    <tabColor rgb="FFFF0000"/>
  </sheetPr>
  <dimension ref="A1:F320"/>
  <sheetViews>
    <sheetView showGridLines="0" workbookViewId="0">
      <pane ySplit="4" topLeftCell="A5" activePane="bottomLeft" state="frozen"/>
      <selection pane="bottomLeft" activeCell="A4" sqref="A4"/>
    </sheetView>
  </sheetViews>
  <sheetFormatPr defaultColWidth="8.7109375" defaultRowHeight="15" x14ac:dyDescent="0.25"/>
  <cols>
    <col min="1" max="1" width="25.5703125" style="1" customWidth="1"/>
    <col min="2" max="2" width="13.7109375" style="3" customWidth="1"/>
    <col min="3" max="3" width="9.85546875" customWidth="1"/>
    <col min="7" max="16384" width="8.7109375" style="1"/>
  </cols>
  <sheetData>
    <row r="1" spans="1:6" ht="69" customHeight="1" x14ac:dyDescent="0.25">
      <c r="C1" s="1"/>
      <c r="D1" s="1"/>
      <c r="E1" s="1"/>
      <c r="F1" s="1"/>
    </row>
    <row r="2" spans="1:6" ht="21.75" customHeight="1" x14ac:dyDescent="0.3">
      <c r="A2" s="11" t="s">
        <v>211</v>
      </c>
      <c r="C2" s="1"/>
      <c r="D2" s="1"/>
      <c r="E2" s="1"/>
      <c r="F2" s="1"/>
    </row>
    <row r="3" spans="1:6" ht="47.25" customHeight="1" x14ac:dyDescent="0.25">
      <c r="A3" s="23" t="s">
        <v>213</v>
      </c>
      <c r="B3" s="23"/>
      <c r="C3" s="23"/>
      <c r="D3" s="23"/>
      <c r="E3" s="23"/>
      <c r="F3" s="1"/>
    </row>
    <row r="4" spans="1:6" s="5" customFormat="1" x14ac:dyDescent="0.25">
      <c r="A4" s="6" t="s">
        <v>0</v>
      </c>
    </row>
    <row r="5" spans="1:6" x14ac:dyDescent="0.25">
      <c r="A5" s="1" t="s">
        <v>42</v>
      </c>
      <c r="B5" s="1"/>
      <c r="C5" s="1"/>
      <c r="D5" s="1"/>
      <c r="E5" s="1"/>
      <c r="F5" s="1"/>
    </row>
    <row r="6" spans="1:6" x14ac:dyDescent="0.25">
      <c r="A6" s="1" t="s">
        <v>43</v>
      </c>
    </row>
    <row r="7" spans="1:6" x14ac:dyDescent="0.25">
      <c r="A7" s="1" t="s">
        <v>45</v>
      </c>
    </row>
    <row r="8" spans="1:6" x14ac:dyDescent="0.25">
      <c r="A8" s="1" t="s">
        <v>48</v>
      </c>
    </row>
    <row r="9" spans="1:6" x14ac:dyDescent="0.25">
      <c r="A9" s="1" t="s">
        <v>49</v>
      </c>
    </row>
    <row r="10" spans="1:6" x14ac:dyDescent="0.25">
      <c r="A10" s="1" t="s">
        <v>50</v>
      </c>
    </row>
    <row r="11" spans="1:6" x14ac:dyDescent="0.25">
      <c r="A11" s="1" t="s">
        <v>52</v>
      </c>
    </row>
    <row r="12" spans="1:6" x14ac:dyDescent="0.25">
      <c r="A12" s="1" t="s">
        <v>53</v>
      </c>
    </row>
    <row r="13" spans="1:6" x14ac:dyDescent="0.25">
      <c r="A13" s="1" t="s">
        <v>54</v>
      </c>
    </row>
    <row r="14" spans="1:6" x14ac:dyDescent="0.25">
      <c r="A14" s="1" t="s">
        <v>55</v>
      </c>
    </row>
    <row r="15" spans="1:6" x14ac:dyDescent="0.25">
      <c r="A15" s="1" t="s">
        <v>56</v>
      </c>
    </row>
    <row r="16" spans="1:6" x14ac:dyDescent="0.25">
      <c r="A16" s="1" t="s">
        <v>57</v>
      </c>
    </row>
    <row r="17" spans="1:1" x14ac:dyDescent="0.25">
      <c r="A17" s="1" t="s">
        <v>59</v>
      </c>
    </row>
    <row r="18" spans="1:1" x14ac:dyDescent="0.25">
      <c r="A18" s="1" t="s">
        <v>296</v>
      </c>
    </row>
    <row r="19" spans="1:1" x14ac:dyDescent="0.25">
      <c r="A19" s="1" t="s">
        <v>297</v>
      </c>
    </row>
    <row r="20" spans="1:1" x14ac:dyDescent="0.25">
      <c r="A20" s="1" t="s">
        <v>299</v>
      </c>
    </row>
    <row r="21" spans="1:1" x14ac:dyDescent="0.25">
      <c r="A21" s="1" t="s">
        <v>75</v>
      </c>
    </row>
    <row r="22" spans="1:1" x14ac:dyDescent="0.25">
      <c r="A22" s="1" t="s">
        <v>300</v>
      </c>
    </row>
    <row r="23" spans="1:1" x14ac:dyDescent="0.25">
      <c r="A23" s="1" t="s">
        <v>301</v>
      </c>
    </row>
    <row r="24" spans="1:1" x14ac:dyDescent="0.25">
      <c r="A24" s="1" t="s">
        <v>303</v>
      </c>
    </row>
    <row r="25" spans="1:1" x14ac:dyDescent="0.25">
      <c r="A25" s="1" t="s">
        <v>76</v>
      </c>
    </row>
    <row r="26" spans="1:1" x14ac:dyDescent="0.25">
      <c r="A26" s="1" t="s">
        <v>77</v>
      </c>
    </row>
    <row r="27" spans="1:1" x14ac:dyDescent="0.25">
      <c r="A27" s="1" t="s">
        <v>78</v>
      </c>
    </row>
    <row r="28" spans="1:1" x14ac:dyDescent="0.25">
      <c r="A28" s="1" t="s">
        <v>79</v>
      </c>
    </row>
    <row r="29" spans="1:1" x14ac:dyDescent="0.25">
      <c r="A29" s="1" t="s">
        <v>80</v>
      </c>
    </row>
    <row r="30" spans="1:1" x14ac:dyDescent="0.25">
      <c r="A30" s="1" t="s">
        <v>81</v>
      </c>
    </row>
    <row r="31" spans="1:1" x14ac:dyDescent="0.25">
      <c r="A31" s="1" t="s">
        <v>82</v>
      </c>
    </row>
    <row r="32" spans="1:1" x14ac:dyDescent="0.25">
      <c r="A32" s="1" t="s">
        <v>83</v>
      </c>
    </row>
    <row r="33" spans="1:1" x14ac:dyDescent="0.25">
      <c r="A33" s="1" t="s">
        <v>84</v>
      </c>
    </row>
    <row r="34" spans="1:1" x14ac:dyDescent="0.25">
      <c r="A34" s="1" t="s">
        <v>85</v>
      </c>
    </row>
    <row r="35" spans="1:1" x14ac:dyDescent="0.25">
      <c r="A35" s="1" t="s">
        <v>86</v>
      </c>
    </row>
    <row r="36" spans="1:1" x14ac:dyDescent="0.25">
      <c r="A36" s="1" t="s">
        <v>87</v>
      </c>
    </row>
    <row r="37" spans="1:1" x14ac:dyDescent="0.25">
      <c r="A37" s="1" t="s">
        <v>88</v>
      </c>
    </row>
    <row r="38" spans="1:1" x14ac:dyDescent="0.25">
      <c r="A38" s="1" t="s">
        <v>89</v>
      </c>
    </row>
    <row r="39" spans="1:1" x14ac:dyDescent="0.25">
      <c r="A39" s="1" t="s">
        <v>90</v>
      </c>
    </row>
    <row r="40" spans="1:1" x14ac:dyDescent="0.25">
      <c r="A40" s="1" t="s">
        <v>91</v>
      </c>
    </row>
    <row r="41" spans="1:1" x14ac:dyDescent="0.25">
      <c r="A41" s="1" t="s">
        <v>92</v>
      </c>
    </row>
    <row r="42" spans="1:1" x14ac:dyDescent="0.25">
      <c r="A42" s="1" t="s">
        <v>93</v>
      </c>
    </row>
    <row r="43" spans="1:1" x14ac:dyDescent="0.25">
      <c r="A43" s="1" t="s">
        <v>94</v>
      </c>
    </row>
    <row r="44" spans="1:1" x14ac:dyDescent="0.25">
      <c r="A44" s="1" t="s">
        <v>95</v>
      </c>
    </row>
    <row r="45" spans="1:1" x14ac:dyDescent="0.25">
      <c r="A45" s="1" t="s">
        <v>96</v>
      </c>
    </row>
    <row r="46" spans="1:1" x14ac:dyDescent="0.25">
      <c r="A46" s="1" t="s">
        <v>97</v>
      </c>
    </row>
    <row r="47" spans="1:1" x14ac:dyDescent="0.25">
      <c r="A47" s="1" t="s">
        <v>98</v>
      </c>
    </row>
    <row r="48" spans="1:1" x14ac:dyDescent="0.25">
      <c r="A48" s="1" t="s">
        <v>99</v>
      </c>
    </row>
    <row r="49" spans="1:1" x14ac:dyDescent="0.25">
      <c r="A49" s="1" t="s">
        <v>100</v>
      </c>
    </row>
    <row r="50" spans="1:1" x14ac:dyDescent="0.25">
      <c r="A50" s="1" t="s">
        <v>101</v>
      </c>
    </row>
    <row r="51" spans="1:1" x14ac:dyDescent="0.25">
      <c r="A51" s="1" t="s">
        <v>102</v>
      </c>
    </row>
    <row r="52" spans="1:1" x14ac:dyDescent="0.25">
      <c r="A52" s="1" t="s">
        <v>103</v>
      </c>
    </row>
    <row r="53" spans="1:1" x14ac:dyDescent="0.25">
      <c r="A53" s="1" t="s">
        <v>104</v>
      </c>
    </row>
    <row r="54" spans="1:1" x14ac:dyDescent="0.25">
      <c r="A54" s="1" t="s">
        <v>105</v>
      </c>
    </row>
    <row r="55" spans="1:1" x14ac:dyDescent="0.25">
      <c r="A55" s="1" t="s">
        <v>106</v>
      </c>
    </row>
    <row r="56" spans="1:1" x14ac:dyDescent="0.25">
      <c r="A56" s="1" t="s">
        <v>107</v>
      </c>
    </row>
    <row r="57" spans="1:1" x14ac:dyDescent="0.25">
      <c r="A57" s="1" t="s">
        <v>108</v>
      </c>
    </row>
    <row r="58" spans="1:1" x14ac:dyDescent="0.25">
      <c r="A58" s="1" t="s">
        <v>109</v>
      </c>
    </row>
    <row r="59" spans="1:1" x14ac:dyDescent="0.25">
      <c r="A59" s="1" t="s">
        <v>110</v>
      </c>
    </row>
    <row r="60" spans="1:1" x14ac:dyDescent="0.25">
      <c r="A60" s="1" t="s">
        <v>111</v>
      </c>
    </row>
    <row r="61" spans="1:1" x14ac:dyDescent="0.25">
      <c r="A61" s="1" t="s">
        <v>112</v>
      </c>
    </row>
    <row r="62" spans="1:1" x14ac:dyDescent="0.25">
      <c r="A62" s="1" t="s">
        <v>113</v>
      </c>
    </row>
    <row r="63" spans="1:1" x14ac:dyDescent="0.25">
      <c r="A63" s="1" t="s">
        <v>114</v>
      </c>
    </row>
    <row r="64" spans="1:1" x14ac:dyDescent="0.25">
      <c r="A64" s="1" t="s">
        <v>115</v>
      </c>
    </row>
    <row r="65" spans="1:1" x14ac:dyDescent="0.25">
      <c r="A65" s="1" t="s">
        <v>116</v>
      </c>
    </row>
    <row r="66" spans="1:1" x14ac:dyDescent="0.25">
      <c r="A66" s="1" t="s">
        <v>117</v>
      </c>
    </row>
    <row r="67" spans="1:1" x14ac:dyDescent="0.25">
      <c r="A67" s="1" t="s">
        <v>119</v>
      </c>
    </row>
    <row r="68" spans="1:1" x14ac:dyDescent="0.25">
      <c r="A68" s="1" t="s">
        <v>120</v>
      </c>
    </row>
    <row r="69" spans="1:1" x14ac:dyDescent="0.25">
      <c r="A69" s="1" t="s">
        <v>121</v>
      </c>
    </row>
    <row r="70" spans="1:1" x14ac:dyDescent="0.25">
      <c r="A70" s="1" t="s">
        <v>122</v>
      </c>
    </row>
    <row r="71" spans="1:1" x14ac:dyDescent="0.25">
      <c r="A71" s="1" t="s">
        <v>123</v>
      </c>
    </row>
    <row r="72" spans="1:1" x14ac:dyDescent="0.25">
      <c r="A72" s="1" t="s">
        <v>124</v>
      </c>
    </row>
    <row r="73" spans="1:1" x14ac:dyDescent="0.25">
      <c r="A73" s="1" t="s">
        <v>125</v>
      </c>
    </row>
    <row r="74" spans="1:1" x14ac:dyDescent="0.25">
      <c r="A74" s="1" t="s">
        <v>216</v>
      </c>
    </row>
    <row r="75" spans="1:1" x14ac:dyDescent="0.25">
      <c r="A75" s="1" t="s">
        <v>126</v>
      </c>
    </row>
    <row r="76" spans="1:1" x14ac:dyDescent="0.25">
      <c r="A76" s="1" t="s">
        <v>127</v>
      </c>
    </row>
    <row r="77" spans="1:1" x14ac:dyDescent="0.25">
      <c r="A77" s="1" t="s">
        <v>128</v>
      </c>
    </row>
    <row r="78" spans="1:1" x14ac:dyDescent="0.25">
      <c r="A78" s="1" t="s">
        <v>129</v>
      </c>
    </row>
    <row r="79" spans="1:1" x14ac:dyDescent="0.25">
      <c r="A79" s="1" t="s">
        <v>130</v>
      </c>
    </row>
    <row r="80" spans="1:1" x14ac:dyDescent="0.25">
      <c r="A80" s="1" t="s">
        <v>131</v>
      </c>
    </row>
    <row r="81" spans="1:1" x14ac:dyDescent="0.25">
      <c r="A81" s="1" t="s">
        <v>132</v>
      </c>
    </row>
    <row r="82" spans="1:1" x14ac:dyDescent="0.25">
      <c r="A82" s="1" t="s">
        <v>133</v>
      </c>
    </row>
    <row r="83" spans="1:1" x14ac:dyDescent="0.25">
      <c r="A83" s="1" t="s">
        <v>134</v>
      </c>
    </row>
    <row r="84" spans="1:1" x14ac:dyDescent="0.25">
      <c r="A84" s="1" t="s">
        <v>135</v>
      </c>
    </row>
    <row r="85" spans="1:1" x14ac:dyDescent="0.25">
      <c r="A85" s="1" t="s">
        <v>136</v>
      </c>
    </row>
    <row r="86" spans="1:1" x14ac:dyDescent="0.25">
      <c r="A86" s="1" t="s">
        <v>139</v>
      </c>
    </row>
    <row r="87" spans="1:1" x14ac:dyDescent="0.25">
      <c r="A87" s="1" t="s">
        <v>141</v>
      </c>
    </row>
    <row r="88" spans="1:1" x14ac:dyDescent="0.25">
      <c r="A88" s="1" t="s">
        <v>142</v>
      </c>
    </row>
    <row r="89" spans="1:1" x14ac:dyDescent="0.25">
      <c r="A89" s="1" t="s">
        <v>143</v>
      </c>
    </row>
    <row r="90" spans="1:1" x14ac:dyDescent="0.25">
      <c r="A90" s="1" t="s">
        <v>144</v>
      </c>
    </row>
    <row r="91" spans="1:1" x14ac:dyDescent="0.25">
      <c r="A91" s="1" t="s">
        <v>145</v>
      </c>
    </row>
    <row r="92" spans="1:1" x14ac:dyDescent="0.25">
      <c r="A92" s="1" t="s">
        <v>321</v>
      </c>
    </row>
    <row r="93" spans="1:1" x14ac:dyDescent="0.25">
      <c r="A93" s="1" t="s">
        <v>322</v>
      </c>
    </row>
    <row r="94" spans="1:1" x14ac:dyDescent="0.25">
      <c r="A94" s="1" t="s">
        <v>323</v>
      </c>
    </row>
    <row r="95" spans="1:1" x14ac:dyDescent="0.25">
      <c r="A95" s="1" t="s">
        <v>324</v>
      </c>
    </row>
    <row r="96" spans="1:1" x14ac:dyDescent="0.25">
      <c r="A96" s="1" t="s">
        <v>325</v>
      </c>
    </row>
    <row r="97" spans="1:1" x14ac:dyDescent="0.25">
      <c r="A97" s="1" t="s">
        <v>326</v>
      </c>
    </row>
    <row r="98" spans="1:1" x14ac:dyDescent="0.25">
      <c r="A98" s="1" t="s">
        <v>327</v>
      </c>
    </row>
    <row r="99" spans="1:1" x14ac:dyDescent="0.25">
      <c r="A99" s="1" t="s">
        <v>328</v>
      </c>
    </row>
    <row r="100" spans="1:1" x14ac:dyDescent="0.25">
      <c r="A100" s="1" t="s">
        <v>423</v>
      </c>
    </row>
    <row r="101" spans="1:1" x14ac:dyDescent="0.25">
      <c r="A101" s="1" t="s">
        <v>424</v>
      </c>
    </row>
    <row r="102" spans="1:1" x14ac:dyDescent="0.25">
      <c r="A102" s="1" t="s">
        <v>425</v>
      </c>
    </row>
    <row r="103" spans="1:1" x14ac:dyDescent="0.25">
      <c r="A103" s="1" t="s">
        <v>426</v>
      </c>
    </row>
    <row r="104" spans="1:1" x14ac:dyDescent="0.25">
      <c r="A104" s="1" t="s">
        <v>329</v>
      </c>
    </row>
    <row r="105" spans="1:1" x14ac:dyDescent="0.25">
      <c r="A105" s="1" t="s">
        <v>330</v>
      </c>
    </row>
    <row r="106" spans="1:1" x14ac:dyDescent="0.25">
      <c r="A106" s="1" t="s">
        <v>427</v>
      </c>
    </row>
    <row r="107" spans="1:1" x14ac:dyDescent="0.25">
      <c r="A107" s="1" t="s">
        <v>331</v>
      </c>
    </row>
    <row r="108" spans="1:1" x14ac:dyDescent="0.25">
      <c r="A108" s="1" t="s">
        <v>332</v>
      </c>
    </row>
    <row r="109" spans="1:1" x14ac:dyDescent="0.25">
      <c r="A109" s="1" t="s">
        <v>333</v>
      </c>
    </row>
    <row r="110" spans="1:1" x14ac:dyDescent="0.25">
      <c r="A110" s="1" t="s">
        <v>334</v>
      </c>
    </row>
    <row r="111" spans="1:1" x14ac:dyDescent="0.25">
      <c r="A111" s="1" t="s">
        <v>335</v>
      </c>
    </row>
    <row r="112" spans="1:1" x14ac:dyDescent="0.25">
      <c r="A112" s="1" t="s">
        <v>336</v>
      </c>
    </row>
    <row r="113" spans="1:1" x14ac:dyDescent="0.25">
      <c r="A113" s="1" t="s">
        <v>337</v>
      </c>
    </row>
    <row r="114" spans="1:1" x14ac:dyDescent="0.25">
      <c r="A114" s="1" t="s">
        <v>338</v>
      </c>
    </row>
    <row r="115" spans="1:1" x14ac:dyDescent="0.25">
      <c r="A115" s="1" t="s">
        <v>428</v>
      </c>
    </row>
    <row r="116" spans="1:1" x14ac:dyDescent="0.25">
      <c r="A116" s="1" t="s">
        <v>339</v>
      </c>
    </row>
    <row r="117" spans="1:1" x14ac:dyDescent="0.25">
      <c r="A117" s="1" t="s">
        <v>429</v>
      </c>
    </row>
    <row r="118" spans="1:1" x14ac:dyDescent="0.25">
      <c r="A118" s="1" t="s">
        <v>430</v>
      </c>
    </row>
    <row r="119" spans="1:1" x14ac:dyDescent="0.25">
      <c r="A119" s="1" t="s">
        <v>431</v>
      </c>
    </row>
    <row r="120" spans="1:1" x14ac:dyDescent="0.25">
      <c r="A120" s="1" t="s">
        <v>432</v>
      </c>
    </row>
    <row r="121" spans="1:1" x14ac:dyDescent="0.25">
      <c r="A121" s="1" t="s">
        <v>433</v>
      </c>
    </row>
    <row r="122" spans="1:1" x14ac:dyDescent="0.25">
      <c r="A122" s="1" t="s">
        <v>434</v>
      </c>
    </row>
    <row r="123" spans="1:1" x14ac:dyDescent="0.25">
      <c r="A123" s="1" t="s">
        <v>435</v>
      </c>
    </row>
    <row r="124" spans="1:1" x14ac:dyDescent="0.25">
      <c r="A124" s="1" t="s">
        <v>436</v>
      </c>
    </row>
    <row r="125" spans="1:1" x14ac:dyDescent="0.25">
      <c r="A125" s="1" t="s">
        <v>437</v>
      </c>
    </row>
    <row r="126" spans="1:1" x14ac:dyDescent="0.25">
      <c r="A126" s="1" t="s">
        <v>340</v>
      </c>
    </row>
    <row r="127" spans="1:1" x14ac:dyDescent="0.25">
      <c r="A127" s="1" t="s">
        <v>438</v>
      </c>
    </row>
    <row r="128" spans="1:1" x14ac:dyDescent="0.25">
      <c r="A128" s="1" t="s">
        <v>341</v>
      </c>
    </row>
    <row r="129" spans="1:1" x14ac:dyDescent="0.25">
      <c r="A129" s="1" t="s">
        <v>342</v>
      </c>
    </row>
    <row r="130" spans="1:1" x14ac:dyDescent="0.25">
      <c r="A130" s="1" t="s">
        <v>343</v>
      </c>
    </row>
    <row r="131" spans="1:1" x14ac:dyDescent="0.25">
      <c r="A131" s="1" t="s">
        <v>439</v>
      </c>
    </row>
    <row r="132" spans="1:1" x14ac:dyDescent="0.25">
      <c r="A132" s="1" t="s">
        <v>344</v>
      </c>
    </row>
    <row r="133" spans="1:1" x14ac:dyDescent="0.25">
      <c r="A133" s="1" t="s">
        <v>345</v>
      </c>
    </row>
    <row r="134" spans="1:1" x14ac:dyDescent="0.25">
      <c r="A134" s="1" t="s">
        <v>440</v>
      </c>
    </row>
    <row r="135" spans="1:1" x14ac:dyDescent="0.25">
      <c r="A135" s="1" t="s">
        <v>346</v>
      </c>
    </row>
    <row r="136" spans="1:1" x14ac:dyDescent="0.25">
      <c r="A136" s="1" t="s">
        <v>347</v>
      </c>
    </row>
    <row r="137" spans="1:1" x14ac:dyDescent="0.25">
      <c r="A137" s="1" t="s">
        <v>348</v>
      </c>
    </row>
    <row r="138" spans="1:1" x14ac:dyDescent="0.25">
      <c r="A138" s="1" t="s">
        <v>349</v>
      </c>
    </row>
    <row r="139" spans="1:1" x14ac:dyDescent="0.25">
      <c r="A139" s="1" t="s">
        <v>441</v>
      </c>
    </row>
    <row r="140" spans="1:1" x14ac:dyDescent="0.25">
      <c r="A140" s="1" t="s">
        <v>442</v>
      </c>
    </row>
    <row r="141" spans="1:1" x14ac:dyDescent="0.25">
      <c r="A141" s="1" t="s">
        <v>443</v>
      </c>
    </row>
    <row r="142" spans="1:1" x14ac:dyDescent="0.25">
      <c r="A142" s="1" t="s">
        <v>444</v>
      </c>
    </row>
    <row r="143" spans="1:1" x14ac:dyDescent="0.25">
      <c r="A143" s="1" t="s">
        <v>445</v>
      </c>
    </row>
    <row r="144" spans="1:1" x14ac:dyDescent="0.25">
      <c r="A144" s="1" t="s">
        <v>446</v>
      </c>
    </row>
    <row r="145" spans="1:1" x14ac:dyDescent="0.25">
      <c r="A145" s="1" t="s">
        <v>447</v>
      </c>
    </row>
    <row r="146" spans="1:1" x14ac:dyDescent="0.25">
      <c r="A146" s="1" t="s">
        <v>448</v>
      </c>
    </row>
    <row r="147" spans="1:1" x14ac:dyDescent="0.25">
      <c r="A147" s="1" t="s">
        <v>350</v>
      </c>
    </row>
    <row r="148" spans="1:1" x14ac:dyDescent="0.25">
      <c r="A148" s="1" t="s">
        <v>351</v>
      </c>
    </row>
    <row r="149" spans="1:1" x14ac:dyDescent="0.25">
      <c r="A149" s="1" t="s">
        <v>352</v>
      </c>
    </row>
    <row r="150" spans="1:1" x14ac:dyDescent="0.25">
      <c r="A150" s="1" t="s">
        <v>353</v>
      </c>
    </row>
    <row r="151" spans="1:1" x14ac:dyDescent="0.25">
      <c r="A151" s="1" t="s">
        <v>354</v>
      </c>
    </row>
    <row r="152" spans="1:1" x14ac:dyDescent="0.25">
      <c r="A152" s="1" t="s">
        <v>355</v>
      </c>
    </row>
    <row r="153" spans="1:1" x14ac:dyDescent="0.25">
      <c r="A153" s="1" t="s">
        <v>356</v>
      </c>
    </row>
    <row r="154" spans="1:1" x14ac:dyDescent="0.25">
      <c r="A154" s="1" t="s">
        <v>357</v>
      </c>
    </row>
    <row r="155" spans="1:1" x14ac:dyDescent="0.25">
      <c r="A155" s="1" t="s">
        <v>449</v>
      </c>
    </row>
    <row r="156" spans="1:1" x14ac:dyDescent="0.25">
      <c r="A156" s="1" t="s">
        <v>450</v>
      </c>
    </row>
    <row r="157" spans="1:1" x14ac:dyDescent="0.25">
      <c r="A157" s="1" t="s">
        <v>451</v>
      </c>
    </row>
    <row r="158" spans="1:1" x14ac:dyDescent="0.25">
      <c r="A158" s="1" t="s">
        <v>358</v>
      </c>
    </row>
    <row r="159" spans="1:1" x14ac:dyDescent="0.25">
      <c r="A159" s="1" t="s">
        <v>359</v>
      </c>
    </row>
    <row r="160" spans="1:1" x14ac:dyDescent="0.25">
      <c r="A160" s="1" t="s">
        <v>360</v>
      </c>
    </row>
    <row r="161" spans="1:1" x14ac:dyDescent="0.25">
      <c r="A161" s="1" t="s">
        <v>361</v>
      </c>
    </row>
    <row r="162" spans="1:1" x14ac:dyDescent="0.25">
      <c r="A162" s="1" t="s">
        <v>362</v>
      </c>
    </row>
    <row r="163" spans="1:1" x14ac:dyDescent="0.25">
      <c r="A163" s="1" t="s">
        <v>363</v>
      </c>
    </row>
    <row r="164" spans="1:1" x14ac:dyDescent="0.25">
      <c r="A164" s="1" t="s">
        <v>369</v>
      </c>
    </row>
    <row r="165" spans="1:1" x14ac:dyDescent="0.25">
      <c r="A165" s="1" t="s">
        <v>452</v>
      </c>
    </row>
    <row r="166" spans="1:1" x14ac:dyDescent="0.25">
      <c r="A166" s="1" t="s">
        <v>453</v>
      </c>
    </row>
    <row r="167" spans="1:1" x14ac:dyDescent="0.25">
      <c r="A167" s="1" t="s">
        <v>454</v>
      </c>
    </row>
    <row r="168" spans="1:1" x14ac:dyDescent="0.25">
      <c r="A168" s="1" t="s">
        <v>455</v>
      </c>
    </row>
    <row r="169" spans="1:1" x14ac:dyDescent="0.25">
      <c r="A169" s="1" t="s">
        <v>456</v>
      </c>
    </row>
    <row r="170" spans="1:1" x14ac:dyDescent="0.25">
      <c r="A170" s="1" t="s">
        <v>457</v>
      </c>
    </row>
    <row r="171" spans="1:1" x14ac:dyDescent="0.25">
      <c r="A171" s="1" t="s">
        <v>458</v>
      </c>
    </row>
    <row r="172" spans="1:1" x14ac:dyDescent="0.25">
      <c r="A172" s="1" t="s">
        <v>459</v>
      </c>
    </row>
    <row r="173" spans="1:1" x14ac:dyDescent="0.25">
      <c r="A173" s="1" t="s">
        <v>460</v>
      </c>
    </row>
    <row r="174" spans="1:1" x14ac:dyDescent="0.25">
      <c r="A174" s="1" t="s">
        <v>461</v>
      </c>
    </row>
    <row r="175" spans="1:1" x14ac:dyDescent="0.25">
      <c r="A175" s="1" t="s">
        <v>370</v>
      </c>
    </row>
    <row r="176" spans="1:1" x14ac:dyDescent="0.25">
      <c r="A176" s="1" t="s">
        <v>462</v>
      </c>
    </row>
    <row r="177" spans="1:1" x14ac:dyDescent="0.25">
      <c r="A177" s="1" t="s">
        <v>463</v>
      </c>
    </row>
    <row r="178" spans="1:1" x14ac:dyDescent="0.25">
      <c r="A178" s="1" t="s">
        <v>371</v>
      </c>
    </row>
    <row r="179" spans="1:1" x14ac:dyDescent="0.25">
      <c r="A179" s="1" t="s">
        <v>372</v>
      </c>
    </row>
    <row r="180" spans="1:1" x14ac:dyDescent="0.25">
      <c r="A180" s="1" t="s">
        <v>464</v>
      </c>
    </row>
    <row r="181" spans="1:1" x14ac:dyDescent="0.25">
      <c r="A181" s="1" t="s">
        <v>465</v>
      </c>
    </row>
    <row r="182" spans="1:1" x14ac:dyDescent="0.25">
      <c r="A182" s="1" t="s">
        <v>373</v>
      </c>
    </row>
    <row r="183" spans="1:1" x14ac:dyDescent="0.25">
      <c r="A183" s="1" t="s">
        <v>374</v>
      </c>
    </row>
    <row r="184" spans="1:1" x14ac:dyDescent="0.25">
      <c r="A184" s="1" t="s">
        <v>375</v>
      </c>
    </row>
    <row r="185" spans="1:1" x14ac:dyDescent="0.25">
      <c r="A185" s="1" t="s">
        <v>376</v>
      </c>
    </row>
    <row r="186" spans="1:1" x14ac:dyDescent="0.25">
      <c r="A186" s="1" t="s">
        <v>377</v>
      </c>
    </row>
    <row r="187" spans="1:1" x14ac:dyDescent="0.25">
      <c r="A187" s="1" t="s">
        <v>466</v>
      </c>
    </row>
    <row r="188" spans="1:1" x14ac:dyDescent="0.25">
      <c r="A188" s="1" t="s">
        <v>467</v>
      </c>
    </row>
    <row r="189" spans="1:1" x14ac:dyDescent="0.25">
      <c r="A189" s="1" t="s">
        <v>468</v>
      </c>
    </row>
    <row r="190" spans="1:1" x14ac:dyDescent="0.25">
      <c r="A190" s="1" t="s">
        <v>469</v>
      </c>
    </row>
    <row r="191" spans="1:1" x14ac:dyDescent="0.25">
      <c r="A191" s="1" t="s">
        <v>470</v>
      </c>
    </row>
    <row r="192" spans="1:1" x14ac:dyDescent="0.25">
      <c r="A192" s="1" t="s">
        <v>471</v>
      </c>
    </row>
    <row r="193" spans="1:1" x14ac:dyDescent="0.25">
      <c r="A193" s="1" t="s">
        <v>472</v>
      </c>
    </row>
    <row r="194" spans="1:1" x14ac:dyDescent="0.25">
      <c r="A194" s="1" t="s">
        <v>378</v>
      </c>
    </row>
    <row r="195" spans="1:1" x14ac:dyDescent="0.25">
      <c r="A195" s="1" t="s">
        <v>473</v>
      </c>
    </row>
    <row r="196" spans="1:1" x14ac:dyDescent="0.25">
      <c r="A196" s="1" t="s">
        <v>474</v>
      </c>
    </row>
    <row r="197" spans="1:1" x14ac:dyDescent="0.25">
      <c r="A197" s="1" t="s">
        <v>379</v>
      </c>
    </row>
    <row r="198" spans="1:1" x14ac:dyDescent="0.25">
      <c r="A198" s="1" t="s">
        <v>380</v>
      </c>
    </row>
    <row r="199" spans="1:1" x14ac:dyDescent="0.25">
      <c r="A199" s="1" t="s">
        <v>475</v>
      </c>
    </row>
    <row r="200" spans="1:1" x14ac:dyDescent="0.25">
      <c r="A200" s="1" t="s">
        <v>476</v>
      </c>
    </row>
    <row r="201" spans="1:1" x14ac:dyDescent="0.25">
      <c r="A201" s="1" t="s">
        <v>381</v>
      </c>
    </row>
    <row r="202" spans="1:1" x14ac:dyDescent="0.25">
      <c r="A202" s="1" t="s">
        <v>477</v>
      </c>
    </row>
    <row r="203" spans="1:1" x14ac:dyDescent="0.25">
      <c r="A203" s="1" t="s">
        <v>478</v>
      </c>
    </row>
    <row r="204" spans="1:1" x14ac:dyDescent="0.25">
      <c r="A204" s="1" t="s">
        <v>479</v>
      </c>
    </row>
    <row r="205" spans="1:1" x14ac:dyDescent="0.25">
      <c r="A205" s="1" t="s">
        <v>480</v>
      </c>
    </row>
    <row r="206" spans="1:1" x14ac:dyDescent="0.25">
      <c r="A206" s="1" t="s">
        <v>481</v>
      </c>
    </row>
    <row r="207" spans="1:1" x14ac:dyDescent="0.25">
      <c r="A207" s="1" t="s">
        <v>382</v>
      </c>
    </row>
    <row r="208" spans="1:1" x14ac:dyDescent="0.25">
      <c r="A208" s="1" t="s">
        <v>383</v>
      </c>
    </row>
    <row r="209" spans="1:1" x14ac:dyDescent="0.25">
      <c r="A209" s="1" t="s">
        <v>482</v>
      </c>
    </row>
    <row r="210" spans="1:1" x14ac:dyDescent="0.25">
      <c r="A210" s="1" t="s">
        <v>483</v>
      </c>
    </row>
    <row r="211" spans="1:1" x14ac:dyDescent="0.25">
      <c r="A211" s="1" t="s">
        <v>484</v>
      </c>
    </row>
    <row r="212" spans="1:1" x14ac:dyDescent="0.25">
      <c r="A212" s="1" t="s">
        <v>485</v>
      </c>
    </row>
    <row r="213" spans="1:1" x14ac:dyDescent="0.25">
      <c r="A213" s="1" t="s">
        <v>486</v>
      </c>
    </row>
    <row r="214" spans="1:1" x14ac:dyDescent="0.25">
      <c r="A214" s="1" t="s">
        <v>384</v>
      </c>
    </row>
    <row r="215" spans="1:1" x14ac:dyDescent="0.25">
      <c r="A215" s="1" t="s">
        <v>385</v>
      </c>
    </row>
    <row r="216" spans="1:1" x14ac:dyDescent="0.25">
      <c r="A216" s="1" t="s">
        <v>487</v>
      </c>
    </row>
    <row r="217" spans="1:1" x14ac:dyDescent="0.25">
      <c r="A217" s="1" t="s">
        <v>488</v>
      </c>
    </row>
    <row r="218" spans="1:1" x14ac:dyDescent="0.25">
      <c r="A218" s="1" t="s">
        <v>489</v>
      </c>
    </row>
    <row r="219" spans="1:1" x14ac:dyDescent="0.25">
      <c r="A219" s="1" t="s">
        <v>490</v>
      </c>
    </row>
    <row r="220" spans="1:1" x14ac:dyDescent="0.25">
      <c r="A220" s="1" t="s">
        <v>491</v>
      </c>
    </row>
    <row r="221" spans="1:1" x14ac:dyDescent="0.25">
      <c r="A221" s="1" t="s">
        <v>492</v>
      </c>
    </row>
    <row r="222" spans="1:1" x14ac:dyDescent="0.25">
      <c r="A222" s="1" t="s">
        <v>493</v>
      </c>
    </row>
    <row r="223" spans="1:1" x14ac:dyDescent="0.25">
      <c r="A223" s="1" t="s">
        <v>494</v>
      </c>
    </row>
    <row r="224" spans="1:1" x14ac:dyDescent="0.25">
      <c r="A224" s="1" t="s">
        <v>495</v>
      </c>
    </row>
    <row r="225" spans="1:1" x14ac:dyDescent="0.25">
      <c r="A225" s="1" t="s">
        <v>496</v>
      </c>
    </row>
    <row r="226" spans="1:1" x14ac:dyDescent="0.25">
      <c r="A226" s="1" t="s">
        <v>497</v>
      </c>
    </row>
    <row r="227" spans="1:1" x14ac:dyDescent="0.25">
      <c r="A227" s="1" t="s">
        <v>498</v>
      </c>
    </row>
    <row r="228" spans="1:1" x14ac:dyDescent="0.25">
      <c r="A228" s="1" t="s">
        <v>386</v>
      </c>
    </row>
    <row r="229" spans="1:1" x14ac:dyDescent="0.25">
      <c r="A229" s="1" t="s">
        <v>387</v>
      </c>
    </row>
    <row r="230" spans="1:1" x14ac:dyDescent="0.25">
      <c r="A230" s="1" t="s">
        <v>499</v>
      </c>
    </row>
    <row r="231" spans="1:1" x14ac:dyDescent="0.25">
      <c r="A231" s="1" t="s">
        <v>500</v>
      </c>
    </row>
    <row r="232" spans="1:1" x14ac:dyDescent="0.25">
      <c r="A232" s="1" t="s">
        <v>388</v>
      </c>
    </row>
    <row r="233" spans="1:1" x14ac:dyDescent="0.25">
      <c r="A233" s="1" t="s">
        <v>389</v>
      </c>
    </row>
    <row r="234" spans="1:1" x14ac:dyDescent="0.25">
      <c r="A234" s="1" t="s">
        <v>501</v>
      </c>
    </row>
    <row r="235" spans="1:1" x14ac:dyDescent="0.25">
      <c r="A235" s="1" t="s">
        <v>390</v>
      </c>
    </row>
    <row r="236" spans="1:1" x14ac:dyDescent="0.25">
      <c r="A236" s="1" t="s">
        <v>391</v>
      </c>
    </row>
    <row r="237" spans="1:1" x14ac:dyDescent="0.25">
      <c r="A237" s="1" t="s">
        <v>502</v>
      </c>
    </row>
    <row r="238" spans="1:1" x14ac:dyDescent="0.25">
      <c r="A238" s="1" t="s">
        <v>392</v>
      </c>
    </row>
    <row r="239" spans="1:1" x14ac:dyDescent="0.25">
      <c r="A239" s="1" t="s">
        <v>393</v>
      </c>
    </row>
    <row r="240" spans="1:1" x14ac:dyDescent="0.25">
      <c r="A240" s="1" t="s">
        <v>394</v>
      </c>
    </row>
    <row r="241" spans="1:1" x14ac:dyDescent="0.25">
      <c r="A241" s="1" t="s">
        <v>395</v>
      </c>
    </row>
    <row r="242" spans="1:1" x14ac:dyDescent="0.25">
      <c r="A242" s="1" t="s">
        <v>396</v>
      </c>
    </row>
    <row r="243" spans="1:1" x14ac:dyDescent="0.25">
      <c r="A243" s="1" t="s">
        <v>503</v>
      </c>
    </row>
    <row r="244" spans="1:1" x14ac:dyDescent="0.25">
      <c r="A244" s="1" t="s">
        <v>504</v>
      </c>
    </row>
    <row r="245" spans="1:1" x14ac:dyDescent="0.25">
      <c r="A245" s="1" t="s">
        <v>397</v>
      </c>
    </row>
    <row r="246" spans="1:1" x14ac:dyDescent="0.25">
      <c r="A246" s="1" t="s">
        <v>398</v>
      </c>
    </row>
    <row r="247" spans="1:1" x14ac:dyDescent="0.25">
      <c r="A247" s="1" t="s">
        <v>399</v>
      </c>
    </row>
    <row r="248" spans="1:1" x14ac:dyDescent="0.25">
      <c r="A248" s="1" t="s">
        <v>505</v>
      </c>
    </row>
    <row r="249" spans="1:1" x14ac:dyDescent="0.25">
      <c r="A249" s="1" t="s">
        <v>506</v>
      </c>
    </row>
    <row r="250" spans="1:1" x14ac:dyDescent="0.25">
      <c r="A250" s="1" t="s">
        <v>507</v>
      </c>
    </row>
    <row r="251" spans="1:1" x14ac:dyDescent="0.25">
      <c r="A251" s="1" t="s">
        <v>508</v>
      </c>
    </row>
    <row r="252" spans="1:1" x14ac:dyDescent="0.25">
      <c r="A252" s="1" t="s">
        <v>509</v>
      </c>
    </row>
    <row r="253" spans="1:1" x14ac:dyDescent="0.25">
      <c r="A253" s="1" t="s">
        <v>400</v>
      </c>
    </row>
    <row r="254" spans="1:1" x14ac:dyDescent="0.25">
      <c r="A254" s="1" t="s">
        <v>510</v>
      </c>
    </row>
    <row r="255" spans="1:1" x14ac:dyDescent="0.25">
      <c r="A255" s="1" t="s">
        <v>511</v>
      </c>
    </row>
    <row r="256" spans="1:1" x14ac:dyDescent="0.25">
      <c r="A256" s="1" t="s">
        <v>512</v>
      </c>
    </row>
    <row r="257" spans="1:1" x14ac:dyDescent="0.25">
      <c r="A257" s="1" t="s">
        <v>401</v>
      </c>
    </row>
    <row r="258" spans="1:1" x14ac:dyDescent="0.25">
      <c r="A258" s="1" t="s">
        <v>402</v>
      </c>
    </row>
    <row r="259" spans="1:1" x14ac:dyDescent="0.25">
      <c r="A259" s="1" t="s">
        <v>403</v>
      </c>
    </row>
    <row r="260" spans="1:1" x14ac:dyDescent="0.25">
      <c r="A260" s="1" t="s">
        <v>404</v>
      </c>
    </row>
    <row r="261" spans="1:1" x14ac:dyDescent="0.25">
      <c r="A261" s="1" t="s">
        <v>405</v>
      </c>
    </row>
    <row r="262" spans="1:1" x14ac:dyDescent="0.25">
      <c r="A262" s="1" t="s">
        <v>406</v>
      </c>
    </row>
    <row r="263" spans="1:1" x14ac:dyDescent="0.25">
      <c r="A263" s="1" t="s">
        <v>407</v>
      </c>
    </row>
    <row r="264" spans="1:1" x14ac:dyDescent="0.25">
      <c r="A264" s="1" t="s">
        <v>513</v>
      </c>
    </row>
    <row r="265" spans="1:1" x14ac:dyDescent="0.25">
      <c r="A265" s="1" t="s">
        <v>408</v>
      </c>
    </row>
    <row r="266" spans="1:1" x14ac:dyDescent="0.25">
      <c r="A266" s="1" t="s">
        <v>514</v>
      </c>
    </row>
    <row r="267" spans="1:1" x14ac:dyDescent="0.25">
      <c r="A267" s="1" t="s">
        <v>409</v>
      </c>
    </row>
    <row r="268" spans="1:1" x14ac:dyDescent="0.25">
      <c r="A268" s="1" t="s">
        <v>515</v>
      </c>
    </row>
    <row r="269" spans="1:1" x14ac:dyDescent="0.25">
      <c r="A269" s="1" t="s">
        <v>516</v>
      </c>
    </row>
    <row r="270" spans="1:1" x14ac:dyDescent="0.25">
      <c r="A270" s="1" t="s">
        <v>410</v>
      </c>
    </row>
    <row r="271" spans="1:1" x14ac:dyDescent="0.25">
      <c r="A271" s="1" t="s">
        <v>517</v>
      </c>
    </row>
    <row r="272" spans="1:1" x14ac:dyDescent="0.25">
      <c r="A272" s="1" t="s">
        <v>518</v>
      </c>
    </row>
    <row r="273" spans="1:1" x14ac:dyDescent="0.25">
      <c r="A273" s="1" t="s">
        <v>519</v>
      </c>
    </row>
    <row r="274" spans="1:1" x14ac:dyDescent="0.25">
      <c r="A274" s="1" t="s">
        <v>520</v>
      </c>
    </row>
    <row r="275" spans="1:1" x14ac:dyDescent="0.25">
      <c r="A275" s="1" t="s">
        <v>147</v>
      </c>
    </row>
    <row r="276" spans="1:1" x14ac:dyDescent="0.25">
      <c r="A276" s="1" t="s">
        <v>153</v>
      </c>
    </row>
    <row r="277" spans="1:1" x14ac:dyDescent="0.25">
      <c r="A277" s="1" t="s">
        <v>154</v>
      </c>
    </row>
    <row r="278" spans="1:1" x14ac:dyDescent="0.25">
      <c r="A278" s="1" t="s">
        <v>155</v>
      </c>
    </row>
    <row r="279" spans="1:1" x14ac:dyDescent="0.25">
      <c r="A279" s="1" t="s">
        <v>156</v>
      </c>
    </row>
    <row r="280" spans="1:1" x14ac:dyDescent="0.25">
      <c r="A280" s="1" t="s">
        <v>157</v>
      </c>
    </row>
    <row r="281" spans="1:1" x14ac:dyDescent="0.25">
      <c r="A281" s="1" t="s">
        <v>159</v>
      </c>
    </row>
    <row r="282" spans="1:1" x14ac:dyDescent="0.25">
      <c r="A282" s="1" t="s">
        <v>160</v>
      </c>
    </row>
    <row r="283" spans="1:1" x14ac:dyDescent="0.25">
      <c r="A283" s="1" t="s">
        <v>161</v>
      </c>
    </row>
    <row r="284" spans="1:1" x14ac:dyDescent="0.25">
      <c r="A284" s="1" t="s">
        <v>162</v>
      </c>
    </row>
    <row r="285" spans="1:1" x14ac:dyDescent="0.25">
      <c r="A285" s="1" t="s">
        <v>174</v>
      </c>
    </row>
    <row r="286" spans="1:1" x14ac:dyDescent="0.25">
      <c r="A286" s="1" t="s">
        <v>521</v>
      </c>
    </row>
    <row r="287" spans="1:1" x14ac:dyDescent="0.25">
      <c r="A287" s="1" t="s">
        <v>522</v>
      </c>
    </row>
    <row r="288" spans="1:1" x14ac:dyDescent="0.25">
      <c r="A288" s="1" t="s">
        <v>175</v>
      </c>
    </row>
    <row r="289" spans="1:1" x14ac:dyDescent="0.25">
      <c r="A289" s="1" t="s">
        <v>176</v>
      </c>
    </row>
    <row r="290" spans="1:1" x14ac:dyDescent="0.25">
      <c r="A290" s="1" t="s">
        <v>177</v>
      </c>
    </row>
    <row r="291" spans="1:1" x14ac:dyDescent="0.25">
      <c r="A291" s="1" t="s">
        <v>178</v>
      </c>
    </row>
    <row r="292" spans="1:1" x14ac:dyDescent="0.25">
      <c r="A292" s="1" t="s">
        <v>179</v>
      </c>
    </row>
    <row r="293" spans="1:1" x14ac:dyDescent="0.25">
      <c r="A293" s="1" t="s">
        <v>180</v>
      </c>
    </row>
    <row r="294" spans="1:1" x14ac:dyDescent="0.25">
      <c r="A294" s="1" t="s">
        <v>181</v>
      </c>
    </row>
    <row r="295" spans="1:1" x14ac:dyDescent="0.25">
      <c r="A295" s="1" t="s">
        <v>182</v>
      </c>
    </row>
    <row r="296" spans="1:1" x14ac:dyDescent="0.25">
      <c r="A296" s="1" t="s">
        <v>183</v>
      </c>
    </row>
    <row r="297" spans="1:1" x14ac:dyDescent="0.25">
      <c r="A297" s="1" t="s">
        <v>184</v>
      </c>
    </row>
    <row r="298" spans="1:1" x14ac:dyDescent="0.25">
      <c r="A298" s="1" t="s">
        <v>185</v>
      </c>
    </row>
    <row r="299" spans="1:1" x14ac:dyDescent="0.25">
      <c r="A299" s="1" t="s">
        <v>188</v>
      </c>
    </row>
    <row r="300" spans="1:1" x14ac:dyDescent="0.25">
      <c r="A300" s="1" t="s">
        <v>189</v>
      </c>
    </row>
    <row r="301" spans="1:1" x14ac:dyDescent="0.25">
      <c r="A301" s="1" t="s">
        <v>190</v>
      </c>
    </row>
    <row r="302" spans="1:1" x14ac:dyDescent="0.25">
      <c r="A302" s="1" t="s">
        <v>191</v>
      </c>
    </row>
    <row r="303" spans="1:1" x14ac:dyDescent="0.25">
      <c r="A303" s="1" t="s">
        <v>192</v>
      </c>
    </row>
    <row r="304" spans="1:1" x14ac:dyDescent="0.25">
      <c r="A304" s="1" t="s">
        <v>196</v>
      </c>
    </row>
    <row r="305" spans="1:1" x14ac:dyDescent="0.25">
      <c r="A305" s="1" t="s">
        <v>197</v>
      </c>
    </row>
    <row r="306" spans="1:1" x14ac:dyDescent="0.25">
      <c r="A306" s="1" t="s">
        <v>198</v>
      </c>
    </row>
    <row r="307" spans="1:1" x14ac:dyDescent="0.25">
      <c r="A307" s="1" t="s">
        <v>199</v>
      </c>
    </row>
    <row r="308" spans="1:1" x14ac:dyDescent="0.25">
      <c r="A308" s="1" t="s">
        <v>200</v>
      </c>
    </row>
    <row r="309" spans="1:1" x14ac:dyDescent="0.25">
      <c r="A309" s="1" t="s">
        <v>201</v>
      </c>
    </row>
    <row r="310" spans="1:1" x14ac:dyDescent="0.25">
      <c r="A310" s="1" t="s">
        <v>202</v>
      </c>
    </row>
    <row r="311" spans="1:1" x14ac:dyDescent="0.25">
      <c r="A311" s="1" t="s">
        <v>203</v>
      </c>
    </row>
    <row r="312" spans="1:1" x14ac:dyDescent="0.25">
      <c r="A312" s="1" t="s">
        <v>204</v>
      </c>
    </row>
    <row r="313" spans="1:1" x14ac:dyDescent="0.25">
      <c r="A313" s="1" t="s">
        <v>205</v>
      </c>
    </row>
    <row r="314" spans="1:1" x14ac:dyDescent="0.25">
      <c r="A314" s="1" t="s">
        <v>206</v>
      </c>
    </row>
    <row r="315" spans="1:1" x14ac:dyDescent="0.25">
      <c r="A315" s="1" t="s">
        <v>207</v>
      </c>
    </row>
    <row r="316" spans="1:1" x14ac:dyDescent="0.25">
      <c r="A316" s="1" t="s">
        <v>537</v>
      </c>
    </row>
    <row r="317" spans="1:1" x14ac:dyDescent="0.25">
      <c r="A317" s="1" t="s">
        <v>538</v>
      </c>
    </row>
    <row r="318" spans="1:1" x14ac:dyDescent="0.25">
      <c r="A318" s="1" t="s">
        <v>535</v>
      </c>
    </row>
    <row r="319" spans="1:1" x14ac:dyDescent="0.25">
      <c r="A319" s="1" t="s">
        <v>319</v>
      </c>
    </row>
    <row r="320" spans="1:1" x14ac:dyDescent="0.25">
      <c r="A320" s="1" t="s">
        <v>422</v>
      </c>
    </row>
  </sheetData>
  <mergeCells count="1">
    <mergeCell ref="A3:E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List</vt:lpstr>
      <vt:lpstr>Last Price List</vt:lpstr>
      <vt:lpstr>EOL Products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Martinez</dc:creator>
  <cp:lastModifiedBy>Christina Martinez</cp:lastModifiedBy>
  <dcterms:created xsi:type="dcterms:W3CDTF">2020-03-19T23:47:46Z</dcterms:created>
  <dcterms:modified xsi:type="dcterms:W3CDTF">2022-11-16T18:23:34Z</dcterms:modified>
</cp:coreProperties>
</file>