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filterPrivacy="1" showInkAnnotation="0" defaultThemeVersion="124226"/>
  <xr:revisionPtr revIDLastSave="0" documentId="8_{B6CE92C1-D683-D74B-84D2-3D1D5BCDAA78}" xr6:coauthVersionLast="47" xr6:coauthVersionMax="47" xr10:uidLastSave="{00000000-0000-0000-0000-000000000000}"/>
  <bookViews>
    <workbookView xWindow="0" yWindow="500" windowWidth="19420" windowHeight="10420" tabRatio="916" activeTab="1" xr2:uid="{00000000-000D-0000-FFFF-FFFF00000000}"/>
  </bookViews>
  <sheets>
    <sheet name="Changes" sheetId="24" r:id="rId1"/>
    <sheet name="Reference" sheetId="6" r:id="rId2"/>
  </sheets>
  <externalReferences>
    <externalReference r:id="rId3"/>
  </externalReferences>
  <definedNames>
    <definedName name="_xlnm._FilterDatabase" localSheetId="0" hidden="1">Changes!$A$115:$E$115</definedName>
    <definedName name="_xlnm._FilterDatabase" localSheetId="1" hidden="1">Reference!$A$1:$BX$1107</definedName>
    <definedName name="cost">#REF!</definedName>
    <definedName name="description">#REF!</definedName>
    <definedName name="ImpactAnalysisProposedPrices">[1]NewProposedPrices!$E$11:$V$71</definedName>
    <definedName name="POSTAddlHWSKUDesc">[1]OUTDATED_SKUsForBifurcatedUnits!$F$2</definedName>
    <definedName name="PREAddlSWPerpSKU">[1]OUTDATED_SKUsForBifurcatedUnits!$E$3</definedName>
    <definedName name="_xlnm.Print_Area" localSheetId="0">Changes!$A$247:$D$300</definedName>
    <definedName name="_xlnm.Print_Titles" localSheetId="1">Reference!$A:$A,Reference!$1:$1</definedName>
    <definedName name="SKU">#REF!</definedName>
    <definedName name="WWPLv45Desc">[1]WWPLv45!$B$1:$C$301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0" i="6" l="1"/>
  <c r="C389" i="6"/>
  <c r="C38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552" authorId="0" shapeId="0" xr:uid="{00000000-0006-0000-0D00-000001000000}">
      <text>
        <r>
          <rPr>
            <b/>
            <sz val="9"/>
            <color indexed="81"/>
            <rFont val="Tahoma"/>
            <family val="2"/>
          </rPr>
          <t>Author:</t>
        </r>
        <r>
          <rPr>
            <sz val="9"/>
            <color indexed="81"/>
            <rFont val="Tahoma"/>
            <family val="2"/>
          </rPr>
          <t xml:space="preserve">
ORDER TYPE = TRAINNG
(BILLED ON COMPLETION)</t>
        </r>
      </text>
    </comment>
    <comment ref="F553" authorId="0" shapeId="0" xr:uid="{00000000-0006-0000-0D00-000002000000}">
      <text>
        <r>
          <rPr>
            <b/>
            <sz val="9"/>
            <color indexed="81"/>
            <rFont val="Tahoma"/>
            <family val="2"/>
          </rPr>
          <t>Author:</t>
        </r>
        <r>
          <rPr>
            <sz val="9"/>
            <color indexed="81"/>
            <rFont val="Tahoma"/>
            <family val="2"/>
          </rPr>
          <t xml:space="preserve">
ORDER TYPE = TRAINNG
(BILLED ON COMPLETION)</t>
        </r>
      </text>
    </comment>
    <comment ref="J553" authorId="0" shapeId="0" xr:uid="{00000000-0006-0000-0D00-000003000000}">
      <text>
        <r>
          <rPr>
            <b/>
            <sz val="9"/>
            <color indexed="81"/>
            <rFont val="Tahoma"/>
            <family val="2"/>
          </rPr>
          <t>Author:</t>
        </r>
        <r>
          <rPr>
            <sz val="9"/>
            <color indexed="81"/>
            <rFont val="Tahoma"/>
            <family val="2"/>
          </rPr>
          <t xml:space="preserve">
ORDER TYPE = TRAINNG
(BILLED ON COMPLETION)</t>
        </r>
      </text>
    </comment>
    <comment ref="F554" authorId="0" shapeId="0" xr:uid="{00000000-0006-0000-0D00-000004000000}">
      <text>
        <r>
          <rPr>
            <b/>
            <sz val="9"/>
            <color indexed="81"/>
            <rFont val="Tahoma"/>
            <family val="2"/>
          </rPr>
          <t>Author:</t>
        </r>
        <r>
          <rPr>
            <sz val="9"/>
            <color indexed="81"/>
            <rFont val="Tahoma"/>
            <family val="2"/>
          </rPr>
          <t xml:space="preserve">
ORDER TYPE = TRAINNG
(BILLED ON COMPLETION)</t>
        </r>
      </text>
    </comment>
    <comment ref="J554" authorId="0" shapeId="0" xr:uid="{00000000-0006-0000-0D00-000005000000}">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 ref="F555" authorId="0" shapeId="0" xr:uid="{00000000-0006-0000-0D00-000006000000}">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 ref="J555" authorId="0" shapeId="0" xr:uid="{00000000-0006-0000-0D00-000007000000}">
      <text>
        <r>
          <rPr>
            <b/>
            <sz val="9"/>
            <color indexed="81"/>
            <rFont val="Tahoma"/>
            <family val="2"/>
          </rPr>
          <t>Author:</t>
        </r>
        <r>
          <rPr>
            <sz val="9"/>
            <color indexed="81"/>
            <rFont val="Tahoma"/>
            <family val="2"/>
          </rPr>
          <t xml:space="preserve">
ORDER TYPE = TRAINNG
(BILLED ON COMPLETION)</t>
        </r>
      </text>
    </comment>
    <comment ref="F556" authorId="0" shapeId="0" xr:uid="{00000000-0006-0000-0D00-000008000000}">
      <text>
        <r>
          <rPr>
            <b/>
            <sz val="9"/>
            <color indexed="81"/>
            <rFont val="Tahoma"/>
            <family val="2"/>
          </rPr>
          <t>Author:</t>
        </r>
        <r>
          <rPr>
            <sz val="9"/>
            <color indexed="81"/>
            <rFont val="Tahoma"/>
            <family val="2"/>
          </rPr>
          <t xml:space="preserve">
ORDER TYPE = TRAINNG
(BILLED ON COMPLETION)</t>
        </r>
      </text>
    </comment>
    <comment ref="J556" authorId="0" shapeId="0" xr:uid="{00000000-0006-0000-0D00-000009000000}">
      <text>
        <r>
          <rPr>
            <b/>
            <sz val="9"/>
            <color indexed="81"/>
            <rFont val="Tahoma"/>
            <family val="2"/>
          </rPr>
          <t>Author:</t>
        </r>
        <r>
          <rPr>
            <sz val="9"/>
            <color indexed="81"/>
            <rFont val="Tahoma"/>
            <family val="2"/>
          </rPr>
          <t xml:space="preserve">
ORDER TYPE = TRAINNG
(BILLED ON COMPLETION)</t>
        </r>
      </text>
    </comment>
    <comment ref="F557" authorId="0" shapeId="0" xr:uid="{00000000-0006-0000-0D00-00000A000000}">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 ref="J557" authorId="0" shapeId="0" xr:uid="{00000000-0006-0000-0D00-00000B000000}">
      <text>
        <r>
          <rPr>
            <b/>
            <sz val="9"/>
            <color indexed="81"/>
            <rFont val="Tahoma"/>
            <family val="2"/>
          </rPr>
          <t>Author:</t>
        </r>
        <r>
          <rPr>
            <sz val="9"/>
            <color indexed="81"/>
            <rFont val="Tahoma"/>
            <family val="2"/>
          </rPr>
          <t xml:space="preserve">
ORDER TYPE = TRAINNG
(BILLED ON COMPLETION)</t>
        </r>
      </text>
    </comment>
    <comment ref="F558" authorId="0" shapeId="0" xr:uid="{00000000-0006-0000-0D00-00000C000000}">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 ref="J558" authorId="0" shapeId="0" xr:uid="{00000000-0006-0000-0D00-00000D000000}">
      <text>
        <r>
          <rPr>
            <b/>
            <sz val="9"/>
            <color indexed="81"/>
            <rFont val="Tahoma"/>
            <family val="2"/>
          </rPr>
          <t>Author:</t>
        </r>
        <r>
          <rPr>
            <sz val="9"/>
            <color indexed="81"/>
            <rFont val="Tahoma"/>
            <family val="2"/>
          </rPr>
          <t xml:space="preserve">
ORDER TYPE = TRAINNG
(BILLED ON COMPLETION)</t>
        </r>
      </text>
    </comment>
    <comment ref="F559" authorId="0" shapeId="0" xr:uid="{00000000-0006-0000-0D00-00000E000000}">
      <text>
        <r>
          <rPr>
            <b/>
            <sz val="9"/>
            <color indexed="81"/>
            <rFont val="Tahoma"/>
            <family val="2"/>
          </rPr>
          <t>Author:</t>
        </r>
        <r>
          <rPr>
            <sz val="9"/>
            <color indexed="81"/>
            <rFont val="Tahoma"/>
            <family val="2"/>
          </rPr>
          <t xml:space="preserve">
ORDER TYPE = TRAINNG
(BILLED ON COMPLETION)</t>
        </r>
      </text>
    </comment>
    <comment ref="J559" authorId="0" shapeId="0" xr:uid="{00000000-0006-0000-0D00-00000F000000}">
      <text>
        <r>
          <rPr>
            <b/>
            <sz val="9"/>
            <color indexed="81"/>
            <rFont val="Tahoma"/>
            <family val="2"/>
          </rPr>
          <t>Author:</t>
        </r>
        <r>
          <rPr>
            <sz val="9"/>
            <color indexed="81"/>
            <rFont val="Tahoma"/>
            <family val="2"/>
          </rPr>
          <t xml:space="preserve">
ORDER TYPE = TRAINNG
(BILLED ON COMPLETION)</t>
        </r>
      </text>
    </comment>
    <comment ref="F560" authorId="0" shapeId="0" xr:uid="{00000000-0006-0000-0D00-000010000000}">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 ref="J560" authorId="0" shapeId="0" xr:uid="{00000000-0006-0000-0D00-000011000000}">
      <text>
        <r>
          <rPr>
            <b/>
            <sz val="9"/>
            <color indexed="81"/>
            <rFont val="Tahoma"/>
            <family val="2"/>
          </rPr>
          <t>Author:</t>
        </r>
        <r>
          <rPr>
            <sz val="9"/>
            <color indexed="81"/>
            <rFont val="Tahoma"/>
            <family val="2"/>
          </rPr>
          <t xml:space="preserve">
ORDER TYPE = TRAINNG
(BILLED ON COMPLETION)</t>
        </r>
      </text>
    </comment>
    <comment ref="F561" authorId="0" shapeId="0" xr:uid="{00000000-0006-0000-0D00-000012000000}">
      <text>
        <r>
          <rPr>
            <b/>
            <sz val="9"/>
            <color indexed="81"/>
            <rFont val="Tahoma"/>
            <family val="2"/>
          </rPr>
          <t>Author:</t>
        </r>
        <r>
          <rPr>
            <sz val="9"/>
            <color indexed="81"/>
            <rFont val="Tahoma"/>
            <family val="2"/>
          </rPr>
          <t xml:space="preserve">
ORDER TYPE = TRAINNG
(BILLED ON COMPLETION)</t>
        </r>
      </text>
    </comment>
    <comment ref="J561" authorId="0" shapeId="0" xr:uid="{00000000-0006-0000-0D00-000013000000}">
      <text>
        <r>
          <rPr>
            <b/>
            <sz val="9"/>
            <color indexed="81"/>
            <rFont val="Tahoma"/>
            <family val="2"/>
          </rPr>
          <t>Author:</t>
        </r>
        <r>
          <rPr>
            <sz val="9"/>
            <color indexed="81"/>
            <rFont val="Tahoma"/>
            <family val="2"/>
          </rPr>
          <t xml:space="preserve">
ORDER TYPE = TRAINNG
(BILLED ON COMPLETION)</t>
        </r>
      </text>
    </comment>
    <comment ref="F562" authorId="0" shapeId="0" xr:uid="{00000000-0006-0000-0D00-000014000000}">
      <text>
        <r>
          <rPr>
            <b/>
            <sz val="9"/>
            <color indexed="81"/>
            <rFont val="Tahoma"/>
            <family val="2"/>
          </rPr>
          <t>Author:</t>
        </r>
        <r>
          <rPr>
            <sz val="9"/>
            <color indexed="81"/>
            <rFont val="Tahoma"/>
            <family val="2"/>
          </rPr>
          <t xml:space="preserve">
ORDER TYPE = SUPPORT 
(billable up front, recognized monthly)</t>
        </r>
      </text>
    </comment>
    <comment ref="J562" authorId="0" shapeId="0" xr:uid="{00000000-0006-0000-0D00-000015000000}">
      <text>
        <r>
          <rPr>
            <b/>
            <sz val="9"/>
            <color indexed="81"/>
            <rFont val="Tahoma"/>
            <family val="2"/>
          </rPr>
          <t>Author:</t>
        </r>
        <r>
          <rPr>
            <sz val="9"/>
            <color indexed="81"/>
            <rFont val="Tahoma"/>
            <family val="2"/>
          </rPr>
          <t xml:space="preserve">
ORDER TYPE = SUPPORT 
(billable up front, recognized monthly)</t>
        </r>
      </text>
    </comment>
    <comment ref="F563" authorId="0" shapeId="0" xr:uid="{00000000-0006-0000-0D00-000016000000}">
      <text>
        <r>
          <rPr>
            <b/>
            <sz val="9"/>
            <color rgb="FF000000"/>
            <rFont val="Tahoma"/>
            <family val="2"/>
          </rPr>
          <t>Author:</t>
        </r>
        <r>
          <rPr>
            <sz val="9"/>
            <color rgb="FF000000"/>
            <rFont val="Tahoma"/>
            <family val="2"/>
          </rPr>
          <t xml:space="preserve">
</t>
        </r>
        <r>
          <rPr>
            <sz val="9"/>
            <color rgb="FF000000"/>
            <rFont val="Tahoma"/>
            <family val="2"/>
          </rPr>
          <t xml:space="preserve">ORDER TYPE = SUPPORT 
</t>
        </r>
        <r>
          <rPr>
            <sz val="9"/>
            <color rgb="FF000000"/>
            <rFont val="Tahoma"/>
            <family val="2"/>
          </rPr>
          <t>(billable up front, recognized monthly)</t>
        </r>
      </text>
    </comment>
    <comment ref="J563" authorId="0" shapeId="0" xr:uid="{00000000-0006-0000-0D00-000017000000}">
      <text>
        <r>
          <rPr>
            <b/>
            <sz val="9"/>
            <color indexed="81"/>
            <rFont val="Tahoma"/>
            <family val="2"/>
          </rPr>
          <t>Author:</t>
        </r>
        <r>
          <rPr>
            <sz val="9"/>
            <color indexed="81"/>
            <rFont val="Tahoma"/>
            <family val="2"/>
          </rPr>
          <t xml:space="preserve">
ORDER TYPE = SUPPORT 
(billable up front, recognized monthly)</t>
        </r>
      </text>
    </comment>
    <comment ref="F564" authorId="0" shapeId="0" xr:uid="{00000000-0006-0000-0D00-000018000000}">
      <text>
        <r>
          <rPr>
            <b/>
            <sz val="9"/>
            <color rgb="FF000000"/>
            <rFont val="Tahoma"/>
            <family val="2"/>
          </rPr>
          <t>Author:</t>
        </r>
        <r>
          <rPr>
            <sz val="9"/>
            <color rgb="FF000000"/>
            <rFont val="Tahoma"/>
            <family val="2"/>
          </rPr>
          <t xml:space="preserve">
</t>
        </r>
        <r>
          <rPr>
            <sz val="9"/>
            <color rgb="FF000000"/>
            <rFont val="Tahoma"/>
            <family val="2"/>
          </rPr>
          <t xml:space="preserve">ORDER TYPE = SUPPORT 
</t>
        </r>
        <r>
          <rPr>
            <sz val="9"/>
            <color rgb="FF000000"/>
            <rFont val="Tahoma"/>
            <family val="2"/>
          </rPr>
          <t>(billable up front, recognized monthly)</t>
        </r>
      </text>
    </comment>
    <comment ref="J564" authorId="0" shapeId="0" xr:uid="{00000000-0006-0000-0D00-000019000000}">
      <text>
        <r>
          <rPr>
            <b/>
            <sz val="9"/>
            <color indexed="81"/>
            <rFont val="Tahoma"/>
            <family val="2"/>
          </rPr>
          <t>Author:</t>
        </r>
        <r>
          <rPr>
            <sz val="9"/>
            <color indexed="81"/>
            <rFont val="Tahoma"/>
            <family val="2"/>
          </rPr>
          <t xml:space="preserve">
ORDER TYPE = SUPPORT 
(billable up front, recognized monthly)</t>
        </r>
      </text>
    </comment>
    <comment ref="F565" authorId="0" shapeId="0" xr:uid="{00000000-0006-0000-0D00-00001A000000}">
      <text>
        <r>
          <rPr>
            <b/>
            <sz val="9"/>
            <color indexed="81"/>
            <rFont val="Tahoma"/>
            <family val="2"/>
          </rPr>
          <t>Author:</t>
        </r>
        <r>
          <rPr>
            <sz val="9"/>
            <color indexed="81"/>
            <rFont val="Tahoma"/>
            <family val="2"/>
          </rPr>
          <t xml:space="preserve">
ORDER TYPE = SUPPORT 
(billable up front, recognized monthly)</t>
        </r>
      </text>
    </comment>
    <comment ref="J565" authorId="0" shapeId="0" xr:uid="{00000000-0006-0000-0D00-00001B000000}">
      <text>
        <r>
          <rPr>
            <b/>
            <sz val="9"/>
            <color indexed="81"/>
            <rFont val="Tahoma"/>
            <family val="2"/>
          </rPr>
          <t>Author:</t>
        </r>
        <r>
          <rPr>
            <sz val="9"/>
            <color indexed="81"/>
            <rFont val="Tahoma"/>
            <family val="2"/>
          </rPr>
          <t xml:space="preserve">
ORDER TYPE = SUPPORT 
(billable up front, recognized monthly)</t>
        </r>
      </text>
    </comment>
    <comment ref="F566" authorId="0" shapeId="0" xr:uid="{00000000-0006-0000-0D00-00001C000000}">
      <text>
        <r>
          <rPr>
            <b/>
            <sz val="9"/>
            <color indexed="81"/>
            <rFont val="Tahoma"/>
            <family val="2"/>
          </rPr>
          <t>Author:</t>
        </r>
        <r>
          <rPr>
            <sz val="9"/>
            <color indexed="81"/>
            <rFont val="Tahoma"/>
            <family val="2"/>
          </rPr>
          <t xml:space="preserve">
ORDER TYPE = SUPPORT 
(billable up front, recognized monthly)</t>
        </r>
      </text>
    </comment>
    <comment ref="J566" authorId="0" shapeId="0" xr:uid="{00000000-0006-0000-0D00-00001D000000}">
      <text>
        <r>
          <rPr>
            <b/>
            <sz val="9"/>
            <color indexed="81"/>
            <rFont val="Tahoma"/>
            <family val="2"/>
          </rPr>
          <t>Author:</t>
        </r>
        <r>
          <rPr>
            <sz val="9"/>
            <color indexed="81"/>
            <rFont val="Tahoma"/>
            <family val="2"/>
          </rPr>
          <t xml:space="preserve">
ORDER TYPE = SUPPORT 
(billable up front, recognized monthly)</t>
        </r>
      </text>
    </comment>
    <comment ref="F567" authorId="0" shapeId="0" xr:uid="{00000000-0006-0000-0D00-00001E000000}">
      <text>
        <r>
          <rPr>
            <b/>
            <sz val="9"/>
            <color indexed="81"/>
            <rFont val="Tahoma"/>
            <family val="2"/>
          </rPr>
          <t>Author:</t>
        </r>
        <r>
          <rPr>
            <sz val="9"/>
            <color indexed="81"/>
            <rFont val="Tahoma"/>
            <family val="2"/>
          </rPr>
          <t xml:space="preserve">
ORDER TYPE = SUPPORT 
(billable up front, recognized monthly)</t>
        </r>
      </text>
    </comment>
    <comment ref="J567" authorId="0" shapeId="0" xr:uid="{00000000-0006-0000-0D00-00001F000000}">
      <text>
        <r>
          <rPr>
            <b/>
            <sz val="9"/>
            <color indexed="81"/>
            <rFont val="Tahoma"/>
            <family val="2"/>
          </rPr>
          <t>Author:</t>
        </r>
        <r>
          <rPr>
            <sz val="9"/>
            <color indexed="81"/>
            <rFont val="Tahoma"/>
            <family val="2"/>
          </rPr>
          <t xml:space="preserve">
ORDER TYPE = SUPPORT 
(billable up front, recognized monthly)</t>
        </r>
      </text>
    </comment>
    <comment ref="F568" authorId="0" shapeId="0" xr:uid="{00000000-0006-0000-0D00-000020000000}">
      <text>
        <r>
          <rPr>
            <b/>
            <sz val="9"/>
            <color indexed="81"/>
            <rFont val="Tahoma"/>
            <family val="2"/>
          </rPr>
          <t>Author:</t>
        </r>
        <r>
          <rPr>
            <sz val="9"/>
            <color indexed="81"/>
            <rFont val="Tahoma"/>
            <family val="2"/>
          </rPr>
          <t xml:space="preserve">
ORDER TYPE = SUPPORT 
(billable up front, recognized monthly)</t>
        </r>
      </text>
    </comment>
    <comment ref="J568" authorId="0" shapeId="0" xr:uid="{00000000-0006-0000-0D00-000021000000}">
      <text>
        <r>
          <rPr>
            <b/>
            <sz val="9"/>
            <color indexed="81"/>
            <rFont val="Tahoma"/>
            <family val="2"/>
          </rPr>
          <t>Author:</t>
        </r>
        <r>
          <rPr>
            <sz val="9"/>
            <color indexed="81"/>
            <rFont val="Tahoma"/>
            <family val="2"/>
          </rPr>
          <t xml:space="preserve">
ORDER TYPE = SUPPORT 
(billable up front, recognized monthly)</t>
        </r>
      </text>
    </comment>
    <comment ref="F569" authorId="0" shapeId="0" xr:uid="{00000000-0006-0000-0D00-000022000000}">
      <text>
        <r>
          <rPr>
            <b/>
            <sz val="9"/>
            <color indexed="81"/>
            <rFont val="Tahoma"/>
            <family val="2"/>
          </rPr>
          <t>Author:</t>
        </r>
        <r>
          <rPr>
            <sz val="9"/>
            <color indexed="81"/>
            <rFont val="Tahoma"/>
            <family val="2"/>
          </rPr>
          <t xml:space="preserve">
ORDER TYPE = SUPPORT 
(billable up front, recognized monthly)</t>
        </r>
      </text>
    </comment>
    <comment ref="J569" authorId="0" shapeId="0" xr:uid="{00000000-0006-0000-0D00-000023000000}">
      <text>
        <r>
          <rPr>
            <b/>
            <sz val="9"/>
            <color indexed="81"/>
            <rFont val="Tahoma"/>
            <family val="2"/>
          </rPr>
          <t>Author:</t>
        </r>
        <r>
          <rPr>
            <sz val="9"/>
            <color indexed="81"/>
            <rFont val="Tahoma"/>
            <family val="2"/>
          </rPr>
          <t xml:space="preserve">
ORDER TYPE = SUPPORT 
(billable up front, recognized monthly)</t>
        </r>
      </text>
    </comment>
    <comment ref="F570" authorId="0" shapeId="0" xr:uid="{00000000-0006-0000-0D00-000024000000}">
      <text>
        <r>
          <rPr>
            <b/>
            <sz val="9"/>
            <color indexed="81"/>
            <rFont val="Tahoma"/>
            <family val="2"/>
          </rPr>
          <t>Author:</t>
        </r>
        <r>
          <rPr>
            <sz val="9"/>
            <color indexed="81"/>
            <rFont val="Tahoma"/>
            <family val="2"/>
          </rPr>
          <t xml:space="preserve">
ORDER TYPE = SUPPORT 
(billable up front, recognized monthly)</t>
        </r>
      </text>
    </comment>
    <comment ref="J570" authorId="0" shapeId="0" xr:uid="{00000000-0006-0000-0D00-000025000000}">
      <text>
        <r>
          <rPr>
            <b/>
            <sz val="9"/>
            <color indexed="81"/>
            <rFont val="Tahoma"/>
            <family val="2"/>
          </rPr>
          <t>Author:</t>
        </r>
        <r>
          <rPr>
            <sz val="9"/>
            <color indexed="81"/>
            <rFont val="Tahoma"/>
            <family val="2"/>
          </rPr>
          <t xml:space="preserve">
ORDER TYPE = SUPPORT 
(billable up front, recognized monthly)</t>
        </r>
      </text>
    </comment>
    <comment ref="F571" authorId="0" shapeId="0" xr:uid="{B4772637-6734-BA4F-8BA1-B210C82B5AFD}">
      <text>
        <r>
          <rPr>
            <b/>
            <sz val="9"/>
            <color indexed="81"/>
            <rFont val="Tahoma"/>
            <family val="2"/>
          </rPr>
          <t>Author:</t>
        </r>
        <r>
          <rPr>
            <sz val="9"/>
            <color indexed="81"/>
            <rFont val="Tahoma"/>
            <family val="2"/>
          </rPr>
          <t xml:space="preserve">
ORDER TYPE = SUPPORT 
(billable up front, recognized monthly)</t>
        </r>
      </text>
    </comment>
    <comment ref="J571" authorId="0" shapeId="0" xr:uid="{F1461C9F-A87B-F84A-BF47-CF1748B6975C}">
      <text>
        <r>
          <rPr>
            <b/>
            <sz val="9"/>
            <color indexed="81"/>
            <rFont val="Tahoma"/>
            <family val="2"/>
          </rPr>
          <t>Author:</t>
        </r>
        <r>
          <rPr>
            <sz val="9"/>
            <color indexed="81"/>
            <rFont val="Tahoma"/>
            <family val="2"/>
          </rPr>
          <t xml:space="preserve">
ORDER TYPE = SUPPORT 
(billable up front, recognized monthly)</t>
        </r>
      </text>
    </comment>
    <comment ref="F572" authorId="0" shapeId="0" xr:uid="{00000000-0006-0000-0D00-000026000000}">
      <text>
        <r>
          <rPr>
            <b/>
            <sz val="9"/>
            <color indexed="81"/>
            <rFont val="Tahoma"/>
            <family val="2"/>
          </rPr>
          <t>Author:</t>
        </r>
        <r>
          <rPr>
            <sz val="9"/>
            <color indexed="81"/>
            <rFont val="Tahoma"/>
            <family val="2"/>
          </rPr>
          <t xml:space="preserve">
ORDER TYPE = SUPPORT 
(billable up front, recognized monthly)</t>
        </r>
      </text>
    </comment>
    <comment ref="J572" authorId="0" shapeId="0" xr:uid="{00000000-0006-0000-0D00-000027000000}">
      <text>
        <r>
          <rPr>
            <b/>
            <sz val="9"/>
            <color indexed="81"/>
            <rFont val="Tahoma"/>
            <family val="2"/>
          </rPr>
          <t>Author:</t>
        </r>
        <r>
          <rPr>
            <sz val="9"/>
            <color indexed="81"/>
            <rFont val="Tahoma"/>
            <family val="2"/>
          </rPr>
          <t xml:space="preserve">
ORDER TYPE = SUPPORT 
(billable up front, recognized monthly)</t>
        </r>
      </text>
    </comment>
    <comment ref="F573" authorId="0" shapeId="0" xr:uid="{00000000-0006-0000-0D00-000028000000}">
      <text>
        <r>
          <rPr>
            <b/>
            <sz val="9"/>
            <color indexed="81"/>
            <rFont val="Tahoma"/>
            <family val="2"/>
          </rPr>
          <t>Author:</t>
        </r>
        <r>
          <rPr>
            <sz val="9"/>
            <color indexed="81"/>
            <rFont val="Tahoma"/>
            <family val="2"/>
          </rPr>
          <t xml:space="preserve">
ORDER TYPE = TRAINNG
(BILLED ON COMPLETION)</t>
        </r>
      </text>
    </comment>
    <comment ref="J573" authorId="0" shapeId="0" xr:uid="{00000000-0006-0000-0D00-000029000000}">
      <text>
        <r>
          <rPr>
            <b/>
            <sz val="9"/>
            <color indexed="81"/>
            <rFont val="Tahoma"/>
            <family val="2"/>
          </rPr>
          <t>Author:</t>
        </r>
        <r>
          <rPr>
            <sz val="9"/>
            <color indexed="81"/>
            <rFont val="Tahoma"/>
            <family val="2"/>
          </rPr>
          <t xml:space="preserve">
ORDER TYPE = TRAINNG
(BILLED ON COMPLETION)</t>
        </r>
      </text>
    </comment>
    <comment ref="F574" authorId="0" shapeId="0" xr:uid="{00000000-0006-0000-0D00-00002A000000}">
      <text>
        <r>
          <rPr>
            <b/>
            <sz val="9"/>
            <color indexed="81"/>
            <rFont val="Tahoma"/>
            <family val="2"/>
          </rPr>
          <t>Author:</t>
        </r>
        <r>
          <rPr>
            <sz val="9"/>
            <color indexed="81"/>
            <rFont val="Tahoma"/>
            <family val="2"/>
          </rPr>
          <t xml:space="preserve">
ORDER TYPE = TRAINNG
(BILLED ON COMPLETION)</t>
        </r>
      </text>
    </comment>
    <comment ref="J574" authorId="0" shapeId="0" xr:uid="{00000000-0006-0000-0D00-00002B000000}">
      <text>
        <r>
          <rPr>
            <b/>
            <sz val="9"/>
            <color indexed="81"/>
            <rFont val="Tahoma"/>
            <family val="2"/>
          </rPr>
          <t>Author:</t>
        </r>
        <r>
          <rPr>
            <sz val="9"/>
            <color indexed="81"/>
            <rFont val="Tahoma"/>
            <family val="2"/>
          </rPr>
          <t xml:space="preserve">
ORDER TYPE = TRAINNG
(BILLED ON COMPLETION)</t>
        </r>
      </text>
    </comment>
    <comment ref="F575" authorId="0" shapeId="0" xr:uid="{8C7A68CD-3EC7-004F-960B-CEF22C91A9C7}">
      <text>
        <r>
          <rPr>
            <b/>
            <sz val="9"/>
            <color indexed="81"/>
            <rFont val="Tahoma"/>
            <family val="2"/>
          </rPr>
          <t>Author:</t>
        </r>
        <r>
          <rPr>
            <sz val="9"/>
            <color indexed="81"/>
            <rFont val="Tahoma"/>
            <family val="2"/>
          </rPr>
          <t xml:space="preserve">
ORDER TYPE = TRAINNG
(BILLED ON COMPLETION)</t>
        </r>
      </text>
    </comment>
    <comment ref="J575" authorId="0" shapeId="0" xr:uid="{EDE8A540-E2FF-AB42-941D-6D32F20C8AD5}">
      <text>
        <r>
          <rPr>
            <b/>
            <sz val="9"/>
            <color indexed="81"/>
            <rFont val="Tahoma"/>
            <family val="2"/>
          </rPr>
          <t>Author:</t>
        </r>
        <r>
          <rPr>
            <sz val="9"/>
            <color indexed="81"/>
            <rFont val="Tahoma"/>
            <family val="2"/>
          </rPr>
          <t xml:space="preserve">
ORDER TYPE = TRAINNG
(BILLED ON COMPLETION)</t>
        </r>
      </text>
    </comment>
    <comment ref="F576" authorId="0" shapeId="0" xr:uid="{00000000-0006-0000-0D00-00002C000000}">
      <text>
        <r>
          <rPr>
            <b/>
            <sz val="9"/>
            <color indexed="81"/>
            <rFont val="Tahoma"/>
            <family val="2"/>
          </rPr>
          <t>Author:</t>
        </r>
        <r>
          <rPr>
            <sz val="9"/>
            <color indexed="81"/>
            <rFont val="Tahoma"/>
            <family val="2"/>
          </rPr>
          <t xml:space="preserve">
ORDER TYPE = TRAINNG
(BILLED ON COMPLETION)</t>
        </r>
      </text>
    </comment>
    <comment ref="J576" authorId="0" shapeId="0" xr:uid="{00000000-0006-0000-0D00-00002D000000}">
      <text>
        <r>
          <rPr>
            <b/>
            <sz val="9"/>
            <color indexed="81"/>
            <rFont val="Tahoma"/>
            <family val="2"/>
          </rPr>
          <t>Author:</t>
        </r>
        <r>
          <rPr>
            <sz val="9"/>
            <color indexed="81"/>
            <rFont val="Tahoma"/>
            <family val="2"/>
          </rPr>
          <t xml:space="preserve">
ORDER TYPE = TRAINNG
(BILLED ON COMPLETION)</t>
        </r>
      </text>
    </comment>
    <comment ref="F577" authorId="0" shapeId="0" xr:uid="{00000000-0006-0000-0D00-00002E000000}">
      <text>
        <r>
          <rPr>
            <b/>
            <sz val="9"/>
            <color indexed="81"/>
            <rFont val="Tahoma"/>
            <family val="2"/>
          </rPr>
          <t>Author:</t>
        </r>
        <r>
          <rPr>
            <sz val="9"/>
            <color indexed="81"/>
            <rFont val="Tahoma"/>
            <family val="2"/>
          </rPr>
          <t xml:space="preserve">
ORDER TYPE = TRAINNG
(BILLED ON COMPLETION)</t>
        </r>
      </text>
    </comment>
    <comment ref="J577" authorId="0" shapeId="0" xr:uid="{00000000-0006-0000-0D00-00002F000000}">
      <text>
        <r>
          <rPr>
            <b/>
            <sz val="9"/>
            <color indexed="81"/>
            <rFont val="Tahoma"/>
            <family val="2"/>
          </rPr>
          <t>Author:</t>
        </r>
        <r>
          <rPr>
            <sz val="9"/>
            <color indexed="81"/>
            <rFont val="Tahoma"/>
            <family val="2"/>
          </rPr>
          <t xml:space="preserve">
ORDER TYPE = TRAINNG
(BILLED ON COMPLETION)</t>
        </r>
      </text>
    </comment>
    <comment ref="J642" authorId="0" shapeId="0" xr:uid="{A030ACD6-77B5-490D-9613-5CCCB55813B5}">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 ref="J643" authorId="0" shapeId="0" xr:uid="{B2F664AF-B2B5-41AD-A0C5-458ABC05AEA5}">
      <text>
        <r>
          <rPr>
            <b/>
            <sz val="9"/>
            <color rgb="FF000000"/>
            <rFont val="Tahoma"/>
            <family val="2"/>
          </rPr>
          <t>Author:</t>
        </r>
        <r>
          <rPr>
            <sz val="9"/>
            <color rgb="FF000000"/>
            <rFont val="Tahoma"/>
            <family val="2"/>
          </rPr>
          <t xml:space="preserve">
</t>
        </r>
        <r>
          <rPr>
            <sz val="9"/>
            <color rgb="FF000000"/>
            <rFont val="Tahoma"/>
            <family val="2"/>
          </rPr>
          <t xml:space="preserve">ORDER TYPE = TRAINNG
</t>
        </r>
        <r>
          <rPr>
            <sz val="9"/>
            <color rgb="FF000000"/>
            <rFont val="Tahoma"/>
            <family val="2"/>
          </rPr>
          <t xml:space="preserve">
</t>
        </r>
        <r>
          <rPr>
            <sz val="9"/>
            <color rgb="FF000000"/>
            <rFont val="Tahoma"/>
            <family val="2"/>
          </rPr>
          <t>(BILLED ON COMPLETION)</t>
        </r>
      </text>
    </comment>
  </commentList>
</comments>
</file>

<file path=xl/sharedStrings.xml><?xml version="1.0" encoding="utf-8"?>
<sst xmlns="http://schemas.openxmlformats.org/spreadsheetml/2006/main" count="9901" uniqueCount="3124">
  <si>
    <t>Changes to Gigamon World Wide Price List (WWPL) effective Dec 28, 2015, version 26</t>
  </si>
  <si>
    <t>Approvers</t>
  </si>
  <si>
    <t>Key Changes to Gigamon World Wide Price List (WWPL)</t>
  </si>
  <si>
    <t>v44</t>
  </si>
  <si>
    <t>Tabs Modified</t>
  </si>
  <si>
    <t>Summary Description</t>
  </si>
  <si>
    <t>Accessories</t>
  </si>
  <si>
    <t>Added 3 new SKUs for TA25 (1 fan, 2 pwr supplies)</t>
  </si>
  <si>
    <t>Patrick Riley</t>
  </si>
  <si>
    <t>Cloud and Containers</t>
  </si>
  <si>
    <t>Added 8 new SKUs for V-Series Tiered Volume Licensing monthly term licenses.</t>
  </si>
  <si>
    <t>Cameron Smith</t>
  </si>
  <si>
    <t>G-TAP</t>
  </si>
  <si>
    <t>Added 1 new SKU for the G-TAP A Series 2 (GTP-ASF21)</t>
  </si>
  <si>
    <t>GigaVUE-HC1</t>
  </si>
  <si>
    <t>Ananda Rajagopal</t>
  </si>
  <si>
    <t>GigaVUE-HC2</t>
  </si>
  <si>
    <t>Ryan Mahoney</t>
  </si>
  <si>
    <t>GigaVUE-HC3</t>
  </si>
  <si>
    <t>Insight</t>
  </si>
  <si>
    <t>Ananda Rajagopal, Ranjan Goel</t>
  </si>
  <si>
    <t>TA Series</t>
  </si>
  <si>
    <t xml:space="preserve">Added 8 new SKUs:
- 4 SKUs for the TA25 hardware
- 1 SKU for advanced features on the TA25
- 1 SKU for an upgrade option on the TA25 to enable all ports
- 2 new monthly subscription SKUs for the GigaVUE-OS on the Dell 12-port switch
</t>
  </si>
  <si>
    <t>Patrick Riley, Brian ONeel</t>
  </si>
  <si>
    <t>v43</t>
  </si>
  <si>
    <r>
      <t xml:space="preserve">Added ten new SKUs for G-TAP M Series: </t>
    </r>
    <r>
      <rPr>
        <u/>
        <sz val="9"/>
        <rFont val="Arial"/>
        <family val="2"/>
      </rPr>
      <t>Low Density Taps</t>
    </r>
  </si>
  <si>
    <t>Ananda Rajagopal for Patrick Riley</t>
  </si>
  <si>
    <r>
      <t xml:space="preserve">Added two new SKUs for G-TAP M Series: </t>
    </r>
    <r>
      <rPr>
        <u/>
        <sz val="9"/>
        <rFont val="Arial"/>
        <family val="2"/>
      </rPr>
      <t>PSM4 Taps</t>
    </r>
  </si>
  <si>
    <r>
      <t xml:space="preserve">Added two new SKUs for G-TAP M Series: </t>
    </r>
    <r>
      <rPr>
        <u/>
        <sz val="9"/>
        <rFont val="Arial"/>
        <family val="2"/>
      </rPr>
      <t>Unidirectional Taps</t>
    </r>
  </si>
  <si>
    <r>
      <t xml:space="preserve">Added one new SKU for G-TAP A Series 2: </t>
    </r>
    <r>
      <rPr>
        <u/>
        <sz val="9"/>
        <rFont val="Arial"/>
        <family val="2"/>
      </rPr>
      <t>Active Taps</t>
    </r>
  </si>
  <si>
    <r>
      <t xml:space="preserve">Added eight new SKUs for G-TAP A Series 2: </t>
    </r>
    <r>
      <rPr>
        <u/>
        <sz val="9"/>
        <rFont val="Arial"/>
        <family val="2"/>
      </rPr>
      <t>Accessories</t>
    </r>
    <r>
      <rPr>
        <sz val="9"/>
        <rFont val="Arial"/>
        <family val="2"/>
      </rPr>
      <t xml:space="preserve"> (1 fan, 2 pwr supplies, 5 pwr cords)</t>
    </r>
  </si>
  <si>
    <t>Added one new SKU for 5G Correlation &amp; CUPS license on HC2</t>
  </si>
  <si>
    <t>Added one new SKU for 5G Correlation &amp; CUPS license on HC3</t>
  </si>
  <si>
    <t>GigaSMART Bundles</t>
  </si>
  <si>
    <t>Updated list price for two existing MobileVUE bundle SKUs based on removing SIP/RTP Correlation license and adding new 5G Correlation &amp; CUPS license
Added description to each of the bundles to list the components in each bundle</t>
  </si>
  <si>
    <t>Changed SKU description from bandwidth to metered use</t>
  </si>
  <si>
    <t>Added 500 Mbps metered use SKU</t>
  </si>
  <si>
    <t>Added new ThreatINSIGHT offer with 7-day retention and 7-to-30 day upgrade option</t>
  </si>
  <si>
    <t>Educational Services</t>
  </si>
  <si>
    <t>Remove 2 SKUs: GES-FDN-ILB, GES-FDN-SSL</t>
  </si>
  <si>
    <t>Jeremy Moulton</t>
  </si>
  <si>
    <t>v42</t>
  </si>
  <si>
    <t>Updated description of GIP-APP-DI.
Changed GIP-SEN-M to GIP-SEN-S and updated description.</t>
  </si>
  <si>
    <t>Stephen Hinck</t>
  </si>
  <si>
    <t>Added SMT-HC2-Q02X08 and related GigaSMART license SKUs</t>
  </si>
  <si>
    <t>Preetham Gopalaswamy</t>
  </si>
  <si>
    <t>Updated description for TA Series nodes.
EOS of Whitebox GSW-WBX00.</t>
  </si>
  <si>
    <t>Gordon Beith</t>
  </si>
  <si>
    <t>Fixed typo in GFM-AZU-100/-1000 Descriptions</t>
  </si>
  <si>
    <t>Ash Gupta</t>
  </si>
  <si>
    <t>New SKUs for Nutanix and VMware NSX-T</t>
  </si>
  <si>
    <t>GigaVUEHC1/HC2/HC3</t>
  </si>
  <si>
    <t>Updated description of chassis, control cards, and modules.</t>
  </si>
  <si>
    <t>Added GigaSMART SKUs for Application Metadata, Application Flow Slicing, and bundles.</t>
  </si>
  <si>
    <t>Removed TAP-500/500E/506 (EOS, see Reference tab).
Updated A Series description.</t>
  </si>
  <si>
    <t>Software</t>
  </si>
  <si>
    <t>Updated description of GFM-UPG SKUs</t>
  </si>
  <si>
    <t>Q28-502T, removed EOS products (see Reference Tab)
Updated optics descriptions</t>
  </si>
  <si>
    <t>Updated SKU for GigaVUE-FM Hardware Appliance</t>
  </si>
  <si>
    <t>GigASMART Subscriptions</t>
  </si>
  <si>
    <t>Renamed tab from "App Intel"</t>
  </si>
  <si>
    <t>Added Bundles tab and GigaSMART bundle SKUs</t>
  </si>
  <si>
    <t>Professional Services</t>
  </si>
  <si>
    <t xml:space="preserve"> Updated descriptions. Removed GPS-PSO-CDA/FDA/MDA, GPS-PSR-CDA</t>
  </si>
  <si>
    <t>Patrick Baxter</t>
  </si>
  <si>
    <t>v41</t>
  </si>
  <si>
    <t>App Intel, GigaVUE-HC1, GigaVUE-HC2, GigaVUE-HC3 and reference</t>
  </si>
  <si>
    <t xml:space="preserve">Added Applicaton Metadata Intelligence (AMI) SKUs.
Changed pricing for AFI SKUs on HC1 and HC2.
Removed hardcoding of Description and Price in App Intel and Accessories tabs and changed to vlookup </t>
  </si>
  <si>
    <t>Druce Macfarlane</t>
  </si>
  <si>
    <t>Public Cloud and Reference</t>
  </si>
  <si>
    <t>Added Any Cloud and container SKUs. Renamed tab to 'Cloud and Containers'.</t>
  </si>
  <si>
    <t>Accessories and Reference</t>
  </si>
  <si>
    <t>Reduced list price for Q28-502 from $3,495 to $2,495</t>
  </si>
  <si>
    <t>Professional_Services and Reference</t>
  </si>
  <si>
    <t>Added new PS SKUs for Insight, custom SKU for 'cleared' service delivery (for US Federal customers) and channel partner enablement SKUs</t>
  </si>
  <si>
    <t>HA Series</t>
  </si>
  <si>
    <t>Renamed tab to "TA Series"</t>
  </si>
  <si>
    <t>2018_Support_Calculator</t>
  </si>
  <si>
    <t>Renamed tab to 2019_Support_Calculator</t>
  </si>
  <si>
    <t>Anne-Marie Collins</t>
  </si>
  <si>
    <t>Educational Services and Reference tab</t>
  </si>
  <si>
    <t>Updated several existing SKU descriptions, added 4 additional new SKUs.</t>
  </si>
  <si>
    <t>Marcin Makarewicz</t>
  </si>
  <si>
    <t>May</t>
  </si>
  <si>
    <t>v40</t>
  </si>
  <si>
    <t>Added Gigamon Insight tab</t>
  </si>
  <si>
    <t>Added Application Intelligence tab</t>
  </si>
  <si>
    <t>Druce Mcfarlane</t>
  </si>
  <si>
    <t>Services tab and reference tab</t>
  </si>
  <si>
    <t>Added GPS-PSO-TEX, GPS-PSR-DD4</t>
  </si>
  <si>
    <t>Richard Howe</t>
  </si>
  <si>
    <t>Added the following TA compliant Optics: SFP-501T, SFP-502T, SFP-503T, SFP-532T, SFP-533T, QSF-502T</t>
  </si>
  <si>
    <t>G-TAP and Reference</t>
  </si>
  <si>
    <t>New TAP: TAP-M506A
Added the following TA compliant TAPs: TAP-M251T, TAP-M253T, TAP-M271T, TAP-M273T</t>
  </si>
  <si>
    <t>HC3 and Reference</t>
  </si>
  <si>
    <t>New BPS modules: BPS-HC3-Q35C2G and BPS-HC3-C35C2G</t>
  </si>
  <si>
    <t>HC1 and Reference</t>
  </si>
  <si>
    <t>New port module: PRT-HC1-X12</t>
  </si>
  <si>
    <t>Remove SFP-5FX</t>
  </si>
  <si>
    <t>November</t>
  </si>
  <si>
    <t>v39</t>
  </si>
  <si>
    <t>Professional Services Travel Expense SKU</t>
  </si>
  <si>
    <t>HD Series</t>
  </si>
  <si>
    <t>Changed HD Series to HD EOS and moved tab right of reference</t>
  </si>
  <si>
    <t>SFP-553 25 Gig SFP28, Singlemode 1310nm LR</t>
  </si>
  <si>
    <t>SFP-552 25 Gig SFP28, Multimode 850nm SR</t>
  </si>
  <si>
    <t>Q28-506 100 Gig QSFP28, Singlemode PLR4 2km</t>
  </si>
  <si>
    <t>QSF-507 40 Gig QSFP+, Multimode SR4 Extended Reach</t>
  </si>
  <si>
    <t>Q28-504 100 Gig QSFP+, Singlemode ER4-lite</t>
  </si>
  <si>
    <t xml:space="preserve">SFP-531 10 Gig SFP+, Copper 10GBASE-T, RJ45 interface
</t>
  </si>
  <si>
    <t>SFP-5FX 100Mb SFP, Multimode 1300nm 100BASE-FX</t>
  </si>
  <si>
    <t>GigaVUE-HC2 and Reference</t>
  </si>
  <si>
    <t>FIPS 140 accessory kit for GigaVUE-HC2</t>
  </si>
  <si>
    <t>Spare power cords for GigaVUE-TA100/TA200, GigaVUE-HC2/HC3, GigaVUE-TA1/TA10/TA40</t>
  </si>
  <si>
    <t>QSB-512 - Added 100 Gig QSFP28 BiDi, Multimode SR, Full Duplex</t>
  </si>
  <si>
    <t>July</t>
  </si>
  <si>
    <t>v38</t>
  </si>
  <si>
    <t>Added SIP/RTP</t>
  </si>
  <si>
    <t>GigaVUE-HC3 and Reference</t>
  </si>
  <si>
    <t>Added HC3 CCv2, HC3 C16 and SIP/RTP SKUs</t>
  </si>
  <si>
    <t>Added Education Services training SKUs and new sheet</t>
  </si>
  <si>
    <t>Aaron Cristal</t>
  </si>
  <si>
    <t>"2018_Support_Calculator" tab added, "New Support Calculator" tab Removed</t>
  </si>
  <si>
    <t>Reduced multi-year discounts ( 5% &gt;= 24 month term, 7% &gt;= 36 month term)</t>
  </si>
  <si>
    <t>HB1</t>
  </si>
  <si>
    <t>Changed HB1 to HB1 EoS</t>
  </si>
  <si>
    <t>Reference Tab</t>
  </si>
  <si>
    <t>Corrected EOS Dates for HC2 CCv1</t>
  </si>
  <si>
    <t>Aaron Hoag</t>
  </si>
  <si>
    <t>Added QSF-504, 40 Gig QSFP+, Singlemode ER4</t>
  </si>
  <si>
    <t>HA Series, Accessories and Reference</t>
  </si>
  <si>
    <t>Added GigaVUE-TA200 edge node, upgrade options, fan, power supply and clustering SKUs</t>
  </si>
  <si>
    <t>HA Series and Reference</t>
  </si>
  <si>
    <t xml:space="preserve">Updated Cluster License SKU naming for CLS-TA100, CLS-TAQ00, CLS-TAC00 and added CLS-TAC20 to </t>
  </si>
  <si>
    <t>GigaVUE-HC1 and Reference</t>
  </si>
  <si>
    <t>Added GigaSMART, GigaVUE-HC1, SSL Decryption for Inline and Out of Band Tools Feature License per GigaSMART module and Upgrade to Inline SSL</t>
  </si>
  <si>
    <t>v37</t>
  </si>
  <si>
    <t>Added Fan Assembly for HC3 and CWDM4 Optics</t>
  </si>
  <si>
    <t>GigaVUE-HC2 and Reference Tabs</t>
  </si>
  <si>
    <t>Updated HC2 CCv1 EOS dates, deleted HC2 CCv1 SKUs from HC2 tab</t>
  </si>
  <si>
    <t>TAP-251 Dual optical GigaTAP module, 50/50 Multimode, 850nm, 50/125 micron fiber, requires TAP-200 chassis, 1/10G (EOS Oct 31, 2018)</t>
  </si>
  <si>
    <t>Removed from Accessories</t>
  </si>
  <si>
    <t>TAP-253 Dual optical GigaTAP module, 50/50 Singlemode, 1310/1550nm, requires TAP-200 chassis, 1/10G (EOS Oct 31, 2018)</t>
  </si>
  <si>
    <t>TAP-271 Dual optical GigaTAP module, 70/30 Multimode, 850nm, 50/125 micron fiber, requires TAP-200 chassis, 1G,(nrf 10G)</t>
  </si>
  <si>
    <t>TAP-273 Dual optical GigaTAP module, 70/30 Singlemode, 1310/1550nm, requires TAP-200 chassis, 1/10G (Special Order) (EOS Oct 31, 2018)</t>
  </si>
  <si>
    <t>TAP-453 Dual optical HighFlow GigaTAP module, 50/50 Singlemode, 1310/1550nm, requires TAP-200 chassis, 10/40/100G (Special Order) (EOS Oct 31, 2018)</t>
  </si>
  <si>
    <t>TAP-500 1 RU BiDi TAP stand alone chassis, supports up to 3 BiDi modules (EOS Oct 31, 2018)</t>
  </si>
  <si>
    <t>TAP-500E 3 RU BiDi TAP extended stand alone chassis, supports up to 14 BiDi modules (EOS Oct 31, 2018)</t>
  </si>
  <si>
    <t xml:space="preserve">TAP-506 Optical G-TAP BiDi module, 50/50 SR, requires TAP-500 or TAP-500E chassis (EOS Oct 31, 2018) </t>
  </si>
  <si>
    <t>HB Series, Accessories and Reference Tab</t>
  </si>
  <si>
    <t>Updated Reference HB1 EOS/EOL dates, updated Accessories Tab with EOS date</t>
  </si>
  <si>
    <t>HD Series, Accessories and Reference Tab</t>
  </si>
  <si>
    <t>Updated Reference HD4 and HD8 EOS dates, updated Accessories Tab with EOS</t>
  </si>
  <si>
    <t>Old Price</t>
  </si>
  <si>
    <t>New Price</t>
  </si>
  <si>
    <t>Q28-502 100 Gig QSFP28, Multimode SR4</t>
  </si>
  <si>
    <t>QSF-503 40 Gig QSFP+, Singlemode LR4</t>
  </si>
  <si>
    <t>QSF-503-5P 5 pack of 40 Gig QSFP+, Singlemode LR4</t>
  </si>
  <si>
    <t>TAP-M251 G-TAP M Series 1/10Gb TAP module, 50/50 Multimode, 850 nm, 50/125 micron fiber, taps 6 1/10G links, requires TAP-M200 chassis</t>
  </si>
  <si>
    <t>TAP-M271 G-TAP M Series 1/10Gb TAP module, 70/30 Multimode, 850 nm, 50/125 micron fiber, taps 6 1/10G links, requires TAP-M200 chassis</t>
  </si>
  <si>
    <t>TAP-M473 G-TAP M Series 40/100Gb TAP module, 70/30 Singlemode, taps 6 40/100G LR4 links, requires TAP-M200 chassis</t>
  </si>
  <si>
    <t>TAP-M506 G-TAP M Series BiDi, 50/50 Multimode, taps 4 BiDi links, requires TAP-M200 chassis</t>
  </si>
  <si>
    <t>Updated Select G-TAP G Series SKUs to reflect EoS. Updated Select G-TAP M Series pricing.</t>
  </si>
  <si>
    <t>Reference, Public Cloud Tab</t>
  </si>
  <si>
    <t>Addition of Azure License SKUs</t>
  </si>
  <si>
    <t>Arun Annavarapu</t>
  </si>
  <si>
    <t>v36b</t>
  </si>
  <si>
    <t>Reference and Professional_Services Tabs</t>
  </si>
  <si>
    <t>Provide new support SKUs and associated with Professional Services
 (also validated for compliance with Excel 2010, 2013, 2016)</t>
  </si>
  <si>
    <t>v36a</t>
  </si>
  <si>
    <t>GIgaVUE-HC3 and Reference  Tabs</t>
  </si>
  <si>
    <t>HC3 SSL decryption software license</t>
  </si>
  <si>
    <t>HC3 100Gb inline bypass module</t>
  </si>
  <si>
    <t>Key Changes to Gigamon World Wide Price List (WWPL) version 35</t>
  </si>
  <si>
    <t>v35</t>
  </si>
  <si>
    <t>Reference, G-TAP and Accessory Tabs</t>
  </si>
  <si>
    <t>PNL-M343 and QSF-506 added</t>
  </si>
  <si>
    <t>Support Calculator Tab
New Support Calculator Tab</t>
  </si>
  <si>
    <t>Modified formulas in Calculators to eliminate 31 compatibility issues experienced by users running v34 on Excel v97-2003 versions. Support Calculator tab hidden, since EoL Aug 1 2017</t>
  </si>
  <si>
    <t>Key Changes to Gigamon World Wide Price List (WWPL) effective May 18, 2017, version 34</t>
  </si>
  <si>
    <t>v34</t>
  </si>
  <si>
    <t>Reference and New Support Calculator Tabs</t>
  </si>
  <si>
    <t>Provide new support SKUs and associated New Support Calculator Tab</t>
  </si>
  <si>
    <t>Patrick Baxter
Anne-Marie Collins</t>
  </si>
  <si>
    <t>Update planned End of Sale (EOS) date for current Service Maintenance SKUs
(FYS EOS 10/31/2017, RNL &amp; UPG EOS 12/31/2017)</t>
  </si>
  <si>
    <t>Key Changes to Gigamon World Wide Price List (WWPL) effective April 2, 2017, version 33</t>
  </si>
  <si>
    <t>v33</t>
  </si>
  <si>
    <t>GigaVUE-HC3 and Reference and Support Calculator Tab additions</t>
  </si>
  <si>
    <t>Addition of GigaVUE-HC3, modules and Feature Licenses</t>
  </si>
  <si>
    <t>GigaVUE-HC1 and Reference Tabs</t>
  </si>
  <si>
    <t>Addition of GigaVUE-HC1 module and Feature Licenses</t>
  </si>
  <si>
    <t>Addition of GigaVUE-HC2 module</t>
  </si>
  <si>
    <t>Addition of GigaVUE-HC2 Inline SSL Feature Licenses</t>
  </si>
  <si>
    <t>Jai Bala</t>
  </si>
  <si>
    <t>HA Series, G-TAP, Accessories and Reference Tabs</t>
  </si>
  <si>
    <t>Addition of TA100 CXP, M series Taps and CXP optics</t>
  </si>
  <si>
    <t>Jan Johansson</t>
  </si>
  <si>
    <t>HA series an Reference Tabs</t>
  </si>
  <si>
    <t>TA100 AC and DC price reductions</t>
  </si>
  <si>
    <t>Accessories and Reference Tabs</t>
  </si>
  <si>
    <t>BiDi Optics price reductions</t>
  </si>
  <si>
    <t>Changes to Gigamon World Wide Price List (WWPL) effective February, 2017, version 32</t>
  </si>
  <si>
    <t>v32</t>
  </si>
  <si>
    <t>Reference, G-TAP Tabs</t>
  </si>
  <si>
    <t>Addition of M series Taps and patch panel SKUs</t>
  </si>
  <si>
    <t>Support Calculator Tab</t>
  </si>
  <si>
    <t>Added VAR level: One-off, Registered, Silver/Gold/Platinum</t>
  </si>
  <si>
    <t xml:space="preserve">Anne- Marie Collins     </t>
  </si>
  <si>
    <t>Reference, GV420, GV2404 Tabs</t>
  </si>
  <si>
    <t>Update GigaVUE-420 EoS dates, set GigaVUE-2404 G-SECURE-0216 to EoS (Support renewable, moved to last tabs)</t>
  </si>
  <si>
    <t>NA</t>
  </si>
  <si>
    <t>Public Cloud tab</t>
  </si>
  <si>
    <t>Update ordering steps</t>
  </si>
  <si>
    <t>Changes to Gigamon World Wide Price List (WWPL) effective November 22, 2016, version 31</t>
  </si>
  <si>
    <t>v31</t>
  </si>
  <si>
    <t>Reference, Public Cloud Tabs</t>
  </si>
  <si>
    <t>Addition of AWS License SKUs</t>
  </si>
  <si>
    <t>Sesh Sayani</t>
  </si>
  <si>
    <t>Reference, Accessories Tabs</t>
  </si>
  <si>
    <t>TA100 Power Supply and Fan SKUs added</t>
  </si>
  <si>
    <t>Reference, GV420 Tabs</t>
  </si>
  <si>
    <t>Addition of EoS dates to descriptions</t>
  </si>
  <si>
    <t>HC Series Tab</t>
  </si>
  <si>
    <t>Changed to GigaVUE-HC2</t>
  </si>
  <si>
    <t>GigaVUE-HC1 Tab</t>
  </si>
  <si>
    <t>Added, HC1 SKUs moved from HC Series tab to GigaVUE-HC1</t>
  </si>
  <si>
    <t>Changes to Gigamon World Wide Price List (WWPL) effective October 14, 2016, version 30</t>
  </si>
  <si>
    <t>v30</t>
  </si>
  <si>
    <t>Items Modified</t>
  </si>
  <si>
    <t>Updated ECCN classifications</t>
  </si>
  <si>
    <t>Elise Chen</t>
  </si>
  <si>
    <t>Reference and HC Series Tabs</t>
  </si>
  <si>
    <t>HC1 SKU additions</t>
  </si>
  <si>
    <t>Reference and HA Series Tabs</t>
  </si>
  <si>
    <t>TA100 Cluster License</t>
  </si>
  <si>
    <t>Reference Tabs</t>
  </si>
  <si>
    <t>Updated EoS status for Support SKUs</t>
  </si>
  <si>
    <t>Changes to Gigamon World Wide Price List (WWPL) effective Jul 3, 2016, version 29</t>
  </si>
  <si>
    <t>v29</t>
  </si>
  <si>
    <t>Reference and Accessories Tabs</t>
  </si>
  <si>
    <t>Addition of Full Duplex BiDi optics, 5, 10, 20 optics bundles</t>
  </si>
  <si>
    <t>Reference, Accessories and HA Series Tabs</t>
  </si>
  <si>
    <t>Remove "Included for quoting purposes. Orders will not be booked until General Availability (GA)" description for pre GA SKUs</t>
  </si>
  <si>
    <t>Reference and Software Tabs</t>
  </si>
  <si>
    <t>Addition of GigaVUE-FM Add-On for VMware NSX Manager SKU</t>
  </si>
  <si>
    <t>Remove Tab with Discount support SKUs and address affected calculations</t>
  </si>
  <si>
    <t>Changes to Gigamon World Wide Price List (WWPL) effective Apr 12, 2016, version 28</t>
  </si>
  <si>
    <t>v28</t>
  </si>
  <si>
    <t>Reference, HA, HC, HD and Accessories Tabs</t>
  </si>
  <si>
    <t>Addition of TA100, C06X24, C02, QSFP28 SR4 &amp; LR4 Optics</t>
  </si>
  <si>
    <t>Reference, HA Tabs</t>
  </si>
  <si>
    <t>Addition of 24 port TA10 and upgrade license to all ports</t>
  </si>
  <si>
    <t>Reference, Software Tabs</t>
  </si>
  <si>
    <t>Addition of zero cost 1 port GigaVUE-FM license</t>
  </si>
  <si>
    <t>Changes to Gigamon World Wide Price List (WWPL) effective Feb 5, 2016, version 27</t>
  </si>
  <si>
    <t>V27</t>
  </si>
  <si>
    <t>Reference and Software Tab</t>
  </si>
  <si>
    <t>Addition of FM Appliance SKU</t>
  </si>
  <si>
    <t>Reference and Total Tabs</t>
  </si>
  <si>
    <t>Add revised support SKUs</t>
  </si>
  <si>
    <t>V26</t>
  </si>
  <si>
    <t>Reference and GV420 and GV2404 Tabs</t>
  </si>
  <si>
    <t>Removal of EOS selected Modules and Accessories</t>
  </si>
  <si>
    <t>Claire Burke</t>
  </si>
  <si>
    <t>Removal of Training and Professional Services SKUs</t>
  </si>
  <si>
    <t>Larry Klein</t>
  </si>
  <si>
    <t>Add 3 GFM Virtual TAP Software Licenses</t>
  </si>
  <si>
    <t>Changes to Gigamon World Wide Price List (WWPL) effective Oct 27, 2015, version 25a</t>
  </si>
  <si>
    <t>v25a</t>
  </si>
  <si>
    <t>Addition of TA10/40 Power Supply and FAN SKUs</t>
  </si>
  <si>
    <t>Changed category type from support to professional services for PS SKUs</t>
  </si>
  <si>
    <t>Changes to Gigamon World Wide Price List (WWPL) effective September 27, 2015, version 25</t>
  </si>
  <si>
    <t>v25</t>
  </si>
  <si>
    <t>Added GigaVUE-FM tiered license and upgrade license SKUs, revised GFM-FM000 SKU</t>
  </si>
  <si>
    <t>Added GigaVUE-VM 1000 pack license SKU</t>
  </si>
  <si>
    <t>Totals Tab</t>
  </si>
  <si>
    <t>Added additional decimal places for discount % and Dollars</t>
  </si>
  <si>
    <t>Totals and HD Series Tabs</t>
  </si>
  <si>
    <t>Corrected serviceabe product calculations for CTL-HD0-002</t>
  </si>
  <si>
    <t>New GSS-UPG-PRM SKU added for first year upgrade to Premium for Renewals or First Year service</t>
  </si>
  <si>
    <t>Reminder that (SVC-000, 001, 002, RNL-300) are no longer available for purchase</t>
  </si>
  <si>
    <t>UPG-HD0-032 SKU added for SATADOM memory upgrade from 8Gb to 32Gb</t>
  </si>
  <si>
    <t>Reference and TA Series Tabs</t>
  </si>
  <si>
    <t>GVS-TA101 and GVS-TA102 no longer available</t>
  </si>
  <si>
    <t>Added EOS dates where available</t>
  </si>
  <si>
    <t>Changes to Gigamon World Wide Price List (WWPL) effective July 21, 2015, version 24</t>
  </si>
  <si>
    <t>v24</t>
  </si>
  <si>
    <t>Reference/ HB Series/HC Series/HD Series Tabs</t>
  </si>
  <si>
    <t>Added Application Session Filtering GigaSMART licenses: SMT-HB0-ASF, SMT-HC0-ASF, SMT-HD0-ASF</t>
  </si>
  <si>
    <t>Reference/ HA Series Tabs</t>
  </si>
  <si>
    <t>Added GigaVUE-TA10 edge nodes: GVS-TAX01, GVS-TAX02</t>
  </si>
  <si>
    <t>Improved Support Calculations</t>
  </si>
  <si>
    <t>Changes to Gigamon World Wide Price List (WWPL) effective July 14, 2015, version 23a</t>
  </si>
  <si>
    <t>v23a</t>
  </si>
  <si>
    <t>Fix to MYA Calculation</t>
  </si>
  <si>
    <t>Totals</t>
  </si>
  <si>
    <t>Moved to Monthly term to assist in planning by request</t>
  </si>
  <si>
    <t>Added new columns for recommendations for Customer/VAR/Disti pricing. Note these are only recommendations so you can see how calculation are figured.</t>
  </si>
  <si>
    <t>Moved additional discount to be off list pricing as by nature this is custom pricing request, and easier to get to end goal you are modeling.</t>
  </si>
  <si>
    <t>Changes to Gigamon World Wide Price List (WWPL) effective July 14, 2015, version 23</t>
  </si>
  <si>
    <t>v23</t>
  </si>
  <si>
    <t>Added G-TAP M series</t>
  </si>
  <si>
    <t>G-TAP Tab</t>
  </si>
  <si>
    <t>Updated "Harmonized Code" for various accessories</t>
  </si>
  <si>
    <t>Product Tabs</t>
  </si>
  <si>
    <t>Added "Serviceability" column for each SKU</t>
  </si>
  <si>
    <t>Changes to Gigamon World Wide Price List (WWPL) effective July 08, 2015, version 22ab</t>
  </si>
  <si>
    <t>v22ab</t>
  </si>
  <si>
    <t>Unlocked cells not used by formula</t>
  </si>
  <si>
    <t>Changed Duration to be in Months per feedback.</t>
  </si>
  <si>
    <t>Correction to MYA factor to correctly calculate off of VAR pricing for Service Net versus Disti</t>
  </si>
  <si>
    <t>Changes to Gigamon World Wide Price List (WWPL) effective July 01, 2015, version 22</t>
  </si>
  <si>
    <t>v22</t>
  </si>
  <si>
    <t>Changed "Support" column heading to "Serviceable Product" and content to Yes, No, or N/A</t>
  </si>
  <si>
    <t>Added Clarity Comments in descriptions for RNL-000,RNL-002, GSS-FYS-STD, GSS-FYS-PRM, GSS-RNL-STD, GSS-RNL-PRM
Added Clarity Comments in description for GSS-PSS-010, GSP-PLS-020, GSP-PRM-035, GSP-PRO-045</t>
  </si>
  <si>
    <t>Removed Question on or after July 1</t>
  </si>
  <si>
    <t>Totals/Reference Tabs</t>
  </si>
  <si>
    <t>EOS Legacy Service SKUs (SVC-000, 001, 002, RNL-300)</t>
  </si>
  <si>
    <t>Changes to Gigamon World Wide Price List (WWPL) effective May 10, 2015, version 21b</t>
  </si>
  <si>
    <t>v21b</t>
  </si>
  <si>
    <t>Totals tab</t>
  </si>
  <si>
    <t>Corrected error on MYA-15 calculation in cell F33</t>
  </si>
  <si>
    <t>Modified cell F34 to show cents</t>
  </si>
  <si>
    <t>HA Series tab</t>
  </si>
  <si>
    <t>Included GSW-WBX00 within this tab for clarity</t>
  </si>
  <si>
    <t>G-TAP tab</t>
  </si>
  <si>
    <t>Included RMT-GTA03 within this tab for clarity</t>
  </si>
  <si>
    <t>GSW-WBX00</t>
  </si>
  <si>
    <t>Modified description to include "Premium Support required"</t>
  </si>
  <si>
    <t>GTP-ATX00</t>
  </si>
  <si>
    <t>Modified ECCN from 5A002 to 5A991</t>
  </si>
  <si>
    <t>GTP-ATX01</t>
  </si>
  <si>
    <t>GTP-ATX02</t>
  </si>
  <si>
    <t>GTP-ASF00</t>
  </si>
  <si>
    <t>GTP-ASF01</t>
  </si>
  <si>
    <t>GTP-ASF02</t>
  </si>
  <si>
    <r>
      <t>Advanced Notification of EOS effective July 1, 2015</t>
    </r>
    <r>
      <rPr>
        <sz val="9"/>
        <rFont val="Arial"/>
        <family val="2"/>
      </rPr>
      <t xml:space="preserve"> (Replaced by SKUs announced in v20, which were also deferred to July 1)</t>
    </r>
  </si>
  <si>
    <t>RNL-300</t>
  </si>
  <si>
    <t>3-Yr HW Warranty Extension</t>
  </si>
  <si>
    <t>SVC-000</t>
  </si>
  <si>
    <t>12 months Standard support and software maintenance</t>
  </si>
  <si>
    <t>SVC-001</t>
  </si>
  <si>
    <t>1st Year Premium 24x7 upgrade</t>
  </si>
  <si>
    <t>SVC-002</t>
  </si>
  <si>
    <t xml:space="preserve">12 months Premium 24x7 support and software maintenance </t>
  </si>
  <si>
    <t>Changes updated by Mike Valladao and Aaron Cristal</t>
  </si>
  <si>
    <t>For future changes, contact Chris Hudson or Ananda Rajagopal</t>
  </si>
  <si>
    <t>Changes to Gigamon World Wide Price List (WWPL) effective March 30, 2015, version 21a</t>
  </si>
  <si>
    <t>v21a</t>
  </si>
  <si>
    <t>GSS-PSS-010</t>
  </si>
  <si>
    <t>Corrected typo on standard partner discount SKU, was incorrectly listed as GSP- instead of GSS-</t>
  </si>
  <si>
    <t>Changes updated by Mike Valladao</t>
  </si>
  <si>
    <t>Changes to Gigamon World Wide Price List (WWPL) effective March 30, 2015, version 21</t>
  </si>
  <si>
    <t>v21</t>
  </si>
  <si>
    <t>Items Added to Price List</t>
  </si>
  <si>
    <t>CF2-503</t>
  </si>
  <si>
    <t>100 Gig CFP2, Singlemode LR4</t>
  </si>
  <si>
    <t>CLS-TAQ00</t>
  </si>
  <si>
    <t>Clustering, GigaVUE-TA40, feature license per node</t>
  </si>
  <si>
    <t>GSP-PSS-010</t>
  </si>
  <si>
    <t xml:space="preserve">Standard partner discount, applies to 1st year Support and Renewals </t>
  </si>
  <si>
    <t xml:space="preserve">10% service discount </t>
  </si>
  <si>
    <t>GigaVUE-OS SW license for certified 10G-based white box edge hardware, perpetual license</t>
  </si>
  <si>
    <t>GVS-TAQ01</t>
  </si>
  <si>
    <t>GigaVUE-TA40 edge node, 32 40G cages, 2 power supply, 3 fan trays, AC power</t>
  </si>
  <si>
    <t>GVS-TAQ02</t>
  </si>
  <si>
    <t>GigaVUE-TA40 edge node, 32 40G cages, 2 power supply, 3 fan trays, DC power</t>
  </si>
  <si>
    <t>PRT-HD0-C02X08A</t>
  </si>
  <si>
    <t>Port Blade, HD Series, 2x100G CFP2 cages + 8x10G cages</t>
  </si>
  <si>
    <t>TAP-HC0-G100C0</t>
  </si>
  <si>
    <t>Included bypass within the description</t>
  </si>
  <si>
    <t>Product tabs</t>
  </si>
  <si>
    <t>Removed columns related to partner discounts and calculations</t>
  </si>
  <si>
    <t>Removed rows for support calculations (now on Totals Tab)</t>
  </si>
  <si>
    <t>Updated text for Usage and Notes</t>
  </si>
  <si>
    <t>Subtotals now categorized by Supported and Non-supported items</t>
  </si>
  <si>
    <t>Centralized all support calculations to this tab</t>
  </si>
  <si>
    <t>Added middle section to enter Geography and information to automate support service calculations</t>
  </si>
  <si>
    <t>Plus, Premium, and Pro partner SKUs as well as Rewal SKUs announced on Feb 17 WWPL are now activated</t>
  </si>
  <si>
    <t>Changes updated by Mike Valladao, Aaron Cristal, and Ian Sidle</t>
  </si>
  <si>
    <t xml:space="preserve">Changes to Gigamon World Wide Price List (WWPL) beginning Feb 17, 2015  version 20 </t>
  </si>
  <si>
    <t>Advanced Notification of Pricing Additions effective Apr 1, 2015</t>
  </si>
  <si>
    <t>GSP-PLS-020</t>
  </si>
  <si>
    <t xml:space="preserve">Plus support partner program certified only, discount applies to 1st year Support and Renewals </t>
  </si>
  <si>
    <t>20% service discount</t>
  </si>
  <si>
    <t>Gigamon Support Partner Program certified participants only.  Effective 4/1/2015</t>
  </si>
  <si>
    <t>GSP-PRM-035</t>
  </si>
  <si>
    <t xml:space="preserve">Premium support partner program certified only, discount applies to 1st year Support and Renewals </t>
  </si>
  <si>
    <t>35% service discount</t>
  </si>
  <si>
    <t>GSP-PRO-045</t>
  </si>
  <si>
    <t xml:space="preserve">Professional support partner program certified only, discount applies to 1st year Support and Renewals </t>
  </si>
  <si>
    <t>45% service discount</t>
  </si>
  <si>
    <t>GSS-FYS-STD</t>
  </si>
  <si>
    <t>First year Gigamon Standard support (8X5), SW / HW beyond 5 years</t>
  </si>
  <si>
    <t>12% of list price</t>
  </si>
  <si>
    <t>Available for New Purchases of product after 7/1/2015 Only</t>
  </si>
  <si>
    <t>GSS-FYS-PRM</t>
  </si>
  <si>
    <t>First year Gigamon Premium support (24x7), SW / HW beyond 5 years</t>
  </si>
  <si>
    <t>17% of list price</t>
  </si>
  <si>
    <t>GSS-RNL-STD</t>
  </si>
  <si>
    <t>Renewal Gigamon Standard support (8X5), SW / HW beyond 5 years</t>
  </si>
  <si>
    <t>Available for Renewals on product purchased after 7/1/2015 (sold with first year software and support</t>
  </si>
  <si>
    <t>GSS-RNL-PRM</t>
  </si>
  <si>
    <t>Renewal Gigamon Premium support (24x7), SW / HW beyond 5 years</t>
  </si>
  <si>
    <t>Advanced Notification of Pricing Changes effective Apr 1, 2015</t>
  </si>
  <si>
    <t>MYA-015</t>
  </si>
  <si>
    <r>
      <t>Multi-Year Allowance for</t>
    </r>
    <r>
      <rPr>
        <b/>
        <sz val="8"/>
        <rFont val="Arial"/>
        <family val="2"/>
      </rPr>
      <t xml:space="preserve"> 3 years or more</t>
    </r>
    <r>
      <rPr>
        <sz val="8"/>
        <rFont val="Arial"/>
        <family val="2"/>
      </rPr>
      <t xml:space="preserve"> support and software maintenance</t>
    </r>
  </si>
  <si>
    <t>15% off maint</t>
  </si>
  <si>
    <t xml:space="preserve"> </t>
  </si>
  <si>
    <t>Changes to Gigamon World Wide Price List (WWPL) beginning Jan 7, 2015  version 19a</t>
  </si>
  <si>
    <t>HD Series Tab</t>
  </si>
  <si>
    <t>Corrected tab to not show EOS products</t>
  </si>
  <si>
    <t>Changes to Gigamon World Wide Price List (WWPL) beginning Dec 27, 2014  version 19</t>
  </si>
  <si>
    <t>Changes effective Dec 27, 2014</t>
  </si>
  <si>
    <t>GFM-VM010</t>
  </si>
  <si>
    <t>Price reduced from $15,000 to $4,995</t>
  </si>
  <si>
    <t>GFM-VM050</t>
  </si>
  <si>
    <t>Price reduced from $62,000 to $19,995</t>
  </si>
  <si>
    <t>GFM-VM100</t>
  </si>
  <si>
    <t>Price reduced from $100,000 to $29,995</t>
  </si>
  <si>
    <t>GFM-VM250</t>
  </si>
  <si>
    <t>Price reduced from $225,000 to $59,995</t>
  </si>
  <si>
    <t>TAP-500E</t>
  </si>
  <si>
    <t>Description corrected to state chassis supports 14 BiDi modules (not 13)</t>
  </si>
  <si>
    <t>GV212 Tab</t>
  </si>
  <si>
    <t>Deleted tab (due to EOS)</t>
  </si>
  <si>
    <t>Deleted lines associated with the GV212 Tab</t>
  </si>
  <si>
    <t>Accessories Tab</t>
  </si>
  <si>
    <t>Moved FAN-GV60S to Reference Tab only</t>
  </si>
  <si>
    <t>SVC-1FN</t>
  </si>
  <si>
    <t>Changed description to show 212 as EOS</t>
  </si>
  <si>
    <t>PWR-2AC</t>
  </si>
  <si>
    <t>PWR-2DC</t>
  </si>
  <si>
    <t xml:space="preserve">Added a new Support column to specify if a SKU requires ongoing Product Support </t>
  </si>
  <si>
    <t>Items Removed from Price List</t>
  </si>
  <si>
    <t>GVS-HD401</t>
  </si>
  <si>
    <t>GigaVUE-HD4 base unit w/ chassis, Control Card, Fans, CLI, AC power (EOS)</t>
  </si>
  <si>
    <t>Replaced By</t>
  </si>
  <si>
    <t>GVS-HD4A1</t>
  </si>
  <si>
    <t>GVS-HD402</t>
  </si>
  <si>
    <t>GigaVUE-HD4 base unit w/ chassis, Control Card, Fans, CLI, DC power (EOS)</t>
  </si>
  <si>
    <t>GVS-HD4A2</t>
  </si>
  <si>
    <t>GVS-HD801</t>
  </si>
  <si>
    <t>GigaVUE-HD8 base unit w/ chassis, 2 Control Cards, Fans, CLI, AC power (EOS)</t>
  </si>
  <si>
    <t>GVS-HD8A1</t>
  </si>
  <si>
    <t>GVS-HD802</t>
  </si>
  <si>
    <t xml:space="preserve">GigaVUE-HD8 base unit w/ chassis, 2 Control Cards, Fans, CLI, DC power (EOS) </t>
  </si>
  <si>
    <t>GVS-HD8A2</t>
  </si>
  <si>
    <t>CTL-H00-001</t>
  </si>
  <si>
    <t>Control Card, HD Series, each (EOS)</t>
  </si>
  <si>
    <t>CTL-H00-002</t>
  </si>
  <si>
    <t>GVS-212</t>
  </si>
  <si>
    <t>GigaVUE-212  8x1Gig copper or SFP and 2x10Gig SFP+ port, single AC power (EOS)</t>
  </si>
  <si>
    <t>GVS-HB101-0416</t>
  </si>
  <si>
    <t>GVS-213</t>
  </si>
  <si>
    <t>GigaVUE-212  8x1Gig copper or SFP and 2x10Gig SFP+ port, single DC power (EOS)</t>
  </si>
  <si>
    <t>GVS-HB102-0416</t>
  </si>
  <si>
    <t>CHS-GV200</t>
  </si>
  <si>
    <t>Spare Chassis for GigaVUE-212, without Power Supplies (EOS)</t>
  </si>
  <si>
    <t>n/a</t>
  </si>
  <si>
    <t>PRT-202</t>
  </si>
  <si>
    <t>GigaPORT-SFP, 4x1G SFP cage expansion module for 212 chassis (EOS)</t>
  </si>
  <si>
    <t>TAP-101</t>
  </si>
  <si>
    <t>GigaTAP-TX-D copper tap module, 2 taps per module (EOS)</t>
  </si>
  <si>
    <t>TAP-141</t>
  </si>
  <si>
    <t xml:space="preserve">GigaTAP-BPC-D In-Line, One-to-Many, Bypass Tap, Copper, 1Gig (EOS) </t>
  </si>
  <si>
    <t xml:space="preserve">Changes to Gigamon World Wide Price List (WWPL) beginning Oct 10, 2014  version 18 </t>
  </si>
  <si>
    <t>Pricing changes effective Oct 10, 2014</t>
  </si>
  <si>
    <t>CLS-TA100</t>
  </si>
  <si>
    <t>Clustering, GigaVUE-TA1, Feature license per node</t>
  </si>
  <si>
    <t>PRT-HD0-C02X08</t>
  </si>
  <si>
    <t>Port Blade, HD Series, 2x100G CFP cages + 8x10G cages</t>
  </si>
  <si>
    <t>QSB-501</t>
  </si>
  <si>
    <t>40 Gig QSFP+ BiDi, Multimode SR RX-only</t>
  </si>
  <si>
    <t>PWR-GTA01</t>
  </si>
  <si>
    <t>Spare Power Supply Module, Requires G-TAP A Series Power Supply Tray, AC</t>
  </si>
  <si>
    <t>PWR-GTA02</t>
  </si>
  <si>
    <t>Spare Power Supply Module, Requires G-TAP A Series Power Supply Tray, DC</t>
  </si>
  <si>
    <t>SMT-HB0-GTP250</t>
  </si>
  <si>
    <t>GigaSMART, HB license, GTP Filtering &amp; Correlation feature, 250K subscribers</t>
  </si>
  <si>
    <t>SMT-HB0-FVU</t>
  </si>
  <si>
    <t>GigaSMART, HB license, FlowVUE feature</t>
  </si>
  <si>
    <t>SMT-HB0-SSL</t>
  </si>
  <si>
    <t>GigaSMART, HB license, SSL Decryption feature</t>
  </si>
  <si>
    <t>SMT-HC0-SSL</t>
  </si>
  <si>
    <t>GigaSMART, HC Series, SSL Decryption feature license per GigaSMART module</t>
  </si>
  <si>
    <t>SMT-HD0-SSL</t>
  </si>
  <si>
    <t>GigaSMART, HD Series, SSL Decryption feature license per GigaSMART blade</t>
  </si>
  <si>
    <t>TAP-500</t>
  </si>
  <si>
    <t>1 RU BiDi TAP stand alone chassis, supports up to 3 BiDi modules</t>
  </si>
  <si>
    <t>3 RU BiDi TAP extended stand alone chassis, supports up to 13 BiDi modules</t>
  </si>
  <si>
    <t>TAP-506</t>
  </si>
  <si>
    <t xml:space="preserve">Optical G-TAP BiDi module, 50/50 SR, requires TAP-500 or TAP-500E chassis </t>
  </si>
  <si>
    <t>TAP-HC0-D25BC0</t>
  </si>
  <si>
    <t>Price reduced from $46K to $36K</t>
  </si>
  <si>
    <t>Changes to Gigamon World Wide Price List (WWPL) beginning Aug 1, 2014  version 17a</t>
  </si>
  <si>
    <t>Pricing changes effective Aug 1, 2014</t>
  </si>
  <si>
    <t>SMT-HC0-DD1</t>
  </si>
  <si>
    <t xml:space="preserve">GigaSMART, HC Series, De-Duplication feature license per GigaSMART module                      </t>
  </si>
  <si>
    <t>SMT-HC0-APF</t>
  </si>
  <si>
    <t>GigaSMART, HC Series, Adaptive Packet Filtering feature license per GigaSMART module</t>
  </si>
  <si>
    <t>SMT-HC0-NF1</t>
  </si>
  <si>
    <t>GigaSMART, HC Series, NetFlow Generation feature license per GigaSMART module</t>
  </si>
  <si>
    <t>Changes updated by Shikha Mittal</t>
  </si>
  <si>
    <t>Changes to Gigamon World Wide Price List (WWPL) beginning Jul 1, 2014  version 17</t>
  </si>
  <si>
    <t>BPS-HC0-D25A4G</t>
  </si>
  <si>
    <t>Bypass Combo Module, HC Series, 4 SX/SR 50/125 BPS pairs, 16 10G cages</t>
  </si>
  <si>
    <t>BPS-HC0-D25B4G</t>
  </si>
  <si>
    <t>Bypass Combo Module, HC Series, 4 SX/SR 62.5/125 BPS pairs, 16 10G cages</t>
  </si>
  <si>
    <t>BPS-HC0-D35C4G</t>
  </si>
  <si>
    <t>Bypass Combo Module, HC Series, 4 LX/LR BPS pairs, 16 10G cages</t>
  </si>
  <si>
    <t>GPS-PS8-NAO</t>
  </si>
  <si>
    <t>One Day On-Site Design, Optimization, Implementation Assistance, includes travel (North America Only)</t>
  </si>
  <si>
    <t>GPS-PS8-WWR</t>
  </si>
  <si>
    <t>One Day Remote  Design, Optimization, Implementation Assistance Best suited for Staging, and custom configuration assistance. (Available World Wide)</t>
  </si>
  <si>
    <t>SMT-HC0-X16</t>
  </si>
  <si>
    <t>GigaSMART, HC Series, Front Module, 16 10G cages (includes Slicing, Masking, Source Port &amp; GigaVUE Tunneling De-Encapsulation SW)</t>
  </si>
  <si>
    <t>GFM-FM000</t>
  </si>
  <si>
    <t>Updated description to show no limitations set for # of physical nodes per FM</t>
  </si>
  <si>
    <t>Updated description to show that 2 Fan Trays and a single Power Supply are included</t>
  </si>
  <si>
    <t>GVS-HC201</t>
  </si>
  <si>
    <t>Updated description to show that single Fan Tray is included</t>
  </si>
  <si>
    <t>GVS-HC202</t>
  </si>
  <si>
    <t>GVS-TA101</t>
  </si>
  <si>
    <t>Updated description to show that single Power Supply is included</t>
  </si>
  <si>
    <t>GVS-TA102</t>
  </si>
  <si>
    <t>SMT-HB1-TUN</t>
  </si>
  <si>
    <t>Updated description to show that ERSPAN De-Encapsulation is included</t>
  </si>
  <si>
    <t>Advanced Notification of Pricing Changes effective Aug 1, 2014</t>
  </si>
  <si>
    <t>Changes to Gigamon World Wide Price List (WWPL) beginning Mar 31, 2014  version 16</t>
  </si>
  <si>
    <t>CHS-HC200</t>
  </si>
  <si>
    <t>Spare Chassis for HC2, without Modules, Control Cards, Fans, Power Supplies</t>
  </si>
  <si>
    <t>CTL-HC0-001</t>
  </si>
  <si>
    <t>Control Card, HC Series, each</t>
  </si>
  <si>
    <t>FAN-HC200</t>
  </si>
  <si>
    <t>GigaVUE-HC2 Fan Assembly, each (1 required)</t>
  </si>
  <si>
    <t xml:space="preserve">GigaVUE-HC2 base unit w/ chassis, Control Card, 1 Fan Tray, CLI,  2 power supplies, AC power  </t>
  </si>
  <si>
    <t xml:space="preserve">GigaVUE-HC2 base unit w/ chassis, Control Card, 1 Fan Tray, CLI,  2 power supplies, DC power  </t>
  </si>
  <si>
    <t>PRT-HC0-X24</t>
  </si>
  <si>
    <t>Port Module, HC Series, 24x10G</t>
  </si>
  <si>
    <t>PRT-HC0-Q06</t>
  </si>
  <si>
    <t>Port Module, HC Series, 6x40G</t>
  </si>
  <si>
    <t>PWR-HC201</t>
  </si>
  <si>
    <t>Power Supply Module, GigaVUE-HC2, AC</t>
  </si>
  <si>
    <t>PWR-HC202</t>
  </si>
  <si>
    <t>Power Supply Module, GigaVUE-HC2, DC</t>
  </si>
  <si>
    <t>SMT-HC0-R</t>
  </si>
  <si>
    <t xml:space="preserve">GigaSMART, HC Series rear module (includes Slicing, Masking, Source Port &amp; GigaVUE Tunneling De-Encapsulation SW)               </t>
  </si>
  <si>
    <t>SMT-HC0-HS1</t>
  </si>
  <si>
    <t>GigaSMART, HC Series, Header Stripping feature license per GigaSMART module</t>
  </si>
  <si>
    <t>SMT-HC0-AT1</t>
  </si>
  <si>
    <t>GigaSMART, HC Series, Advanced Tunneling feature license per GigaSMART module</t>
  </si>
  <si>
    <t>SMT-HC0-FVU</t>
  </si>
  <si>
    <t>GigaSMART, HC Series, FlowVUE feature license per GigaSMART module</t>
  </si>
  <si>
    <t>SMT-HC0-GTP250</t>
  </si>
  <si>
    <t>GigaSMART, HC Series, GTP Filtering &amp; Correlation feature license per GigaSMART module, 250K subscribers</t>
  </si>
  <si>
    <t>SMT-HC0-GTP500</t>
  </si>
  <si>
    <t>GigaSMART, HC Series, GTP Filtering &amp; Correlation feature license per GigaSMART module, 500K subscribers</t>
  </si>
  <si>
    <t>SMT-HC0-GTPMAX</t>
  </si>
  <si>
    <t>GigaSMART, HC Series, GTP Filtering &amp; Correlation feature license per GigaSMART module, Maximum subscribers</t>
  </si>
  <si>
    <t>TAP-HC0-D25AC0</t>
  </si>
  <si>
    <t>TAP module, HC Series, SX/SR Internal TAP Module 50/125, 12 TAPs</t>
  </si>
  <si>
    <t>TAP module, HC Series, SX/SR Internal TAP Module 62.5/125, 12 TAPs</t>
  </si>
  <si>
    <t>TAP-HC0-D35CC0</t>
  </si>
  <si>
    <t>TAP module, HC Series, LX/LR Internal TAP Module, 12 TAPs</t>
  </si>
  <si>
    <t>TAP and Bypass module, HC Series, Copper, 12 TAPs or BPS pairs</t>
  </si>
  <si>
    <t>Added a new HC Series Tab</t>
  </si>
  <si>
    <t>All</t>
  </si>
  <si>
    <t>Updated Harmonized Code on the Reference Tab</t>
  </si>
  <si>
    <t>Updated the totals to show separate rows for product subtotals vs. support subtotals</t>
  </si>
  <si>
    <t>Changes to Gigamon World Wide Price List (WWPL) beginning Jan 15, 2014  version 15</t>
  </si>
  <si>
    <t>PCD-00009</t>
  </si>
  <si>
    <t>Power Cord, JP plug</t>
  </si>
  <si>
    <t>PCD-000R9</t>
  </si>
  <si>
    <t>Power Cord, right angle, JP plug (recommended for GigaVUE HD Series)</t>
  </si>
  <si>
    <t>SMT-HB0-NF1</t>
  </si>
  <si>
    <t>GigaSMART, HB license, NetFlow Generation feature</t>
  </si>
  <si>
    <t>SMT-HD0-NF1</t>
  </si>
  <si>
    <t>GigaSMART, HD Series, NetFlow Generation feature license per GigaSMART blade</t>
  </si>
  <si>
    <t>Changes to Gigamon World Wide Price List (WWPL) beginning Nov 15, 2013  version 14</t>
  </si>
  <si>
    <t>SMT-HB0-APF</t>
  </si>
  <si>
    <t xml:space="preserve">GigaSMART, HB license, Adaptive Packet Filtering feature </t>
  </si>
  <si>
    <t>SMT-HD0-FVU</t>
  </si>
  <si>
    <t>GigaSMART, HD Series, FlowVUE feature license per GigaSMART blade</t>
  </si>
  <si>
    <t>SMT-HD0-APF</t>
  </si>
  <si>
    <t>GigaSMART, HD Series, Adaptive Packet Filtering feature license per GigaSMART blade</t>
  </si>
  <si>
    <t>SMT-HD0-GTP250</t>
  </si>
  <si>
    <t>GigaSMART, HD Series, GTP Filtering &amp; Correlation feature license per GigaSMART blade, 250K subscribers</t>
  </si>
  <si>
    <t>SMT-HD0-GTP500</t>
  </si>
  <si>
    <t>GigaSMART, HD Series, GTP Filtering &amp; Correlation feature license per GigaSMART blade, 500K subscribers</t>
  </si>
  <si>
    <t>SMT-HD0-GTPMAX</t>
  </si>
  <si>
    <t>GigaSMART, HD Series, GTP Filtering &amp; Correlation feature license per GigaSMART blade, Maximum subscribers</t>
  </si>
  <si>
    <t>Updated notes on all tabs regarding Power Cord shipments</t>
  </si>
  <si>
    <t xml:space="preserve">Updated pricing discount  for Power Cords for EMEA and APAC </t>
  </si>
  <si>
    <t>Changes to Gigamon World Wide Price List (WWPL) beginning Oct 15, 2013  version 13</t>
  </si>
  <si>
    <t>BAT-GTA00</t>
  </si>
  <si>
    <t>Battery Pack G-TAP A Series</t>
  </si>
  <si>
    <t>SVC-PS4</t>
  </si>
  <si>
    <t>Remote Professional Service Assistance(pre-established scope) (4 hour increments)</t>
  </si>
  <si>
    <t>PNL-0MMA0</t>
  </si>
  <si>
    <t>Corrected to non software support item on HA Series Tab</t>
  </si>
  <si>
    <t>RMB-045</t>
  </si>
  <si>
    <r>
      <rPr>
        <b/>
        <sz val="9"/>
        <rFont val="Arial"/>
        <family val="2"/>
      </rPr>
      <t>Optional</t>
    </r>
    <r>
      <rPr>
        <sz val="9"/>
        <rFont val="Arial"/>
        <family val="2"/>
      </rPr>
      <t xml:space="preserve"> Rear Mounting Bracket 45cm for GigaVUE-TA1 </t>
    </r>
    <r>
      <rPr>
        <b/>
        <sz val="9"/>
        <rFont val="Arial"/>
        <family val="2"/>
      </rPr>
      <t>or GigaVUE-HB1</t>
    </r>
  </si>
  <si>
    <t>Added ECCN and Harmonized Code on the Reference Tab</t>
  </si>
  <si>
    <t>Changes to Gigamon World Wide Price List (WWPL) beginning August 1, 2013  version 12</t>
  </si>
  <si>
    <t>GigaVUE-VM 250 Pack Bundle SW License Extension, Requires FM Base License</t>
  </si>
  <si>
    <t>Spare Chassis for GigaVUE-212, without Power Supplies</t>
  </si>
  <si>
    <t>CHS-GV400</t>
  </si>
  <si>
    <t>Spare Chassis for GigaVUE-420, without Power Supplies</t>
  </si>
  <si>
    <t>CHS-GV600</t>
  </si>
  <si>
    <t>Spare Chassis for GigaVUE-2404, without Blades and Power Supplies</t>
  </si>
  <si>
    <t>CHS-HA100</t>
  </si>
  <si>
    <t>Spare Chassis for TA1, without Power Supplies</t>
  </si>
  <si>
    <t>CHS-HB100</t>
  </si>
  <si>
    <t>Spare Chassis for HB1, without Power Supplies</t>
  </si>
  <si>
    <t>CHS-HD400</t>
  </si>
  <si>
    <t>Spare Chassis for HD4, without Blades, Control Card, Fans, Power Supplies</t>
  </si>
  <si>
    <t>CHS-HD800</t>
  </si>
  <si>
    <t>Spare Chassis for HD8, without Blades, Control Cards, Fans, Power Supplies</t>
  </si>
  <si>
    <t>FAN-HB100</t>
  </si>
  <si>
    <t>GigaVUE-HB1 Fan Assembly</t>
  </si>
  <si>
    <t>XFP-502</t>
  </si>
  <si>
    <t>XFP, 850 nm Multimode FDX transceiver, LC connector (EOS)</t>
  </si>
  <si>
    <t>SFP-532</t>
  </si>
  <si>
    <t>XFP-503</t>
  </si>
  <si>
    <t>XFP, 1310 nm Singlemode FDX transceiver, LC connector (EOS)</t>
  </si>
  <si>
    <t>SFP-533</t>
  </si>
  <si>
    <t>XFP-504</t>
  </si>
  <si>
    <t>XFP, 1550 nm Singlemode FDX transceiver, LC connector (EOS)</t>
  </si>
  <si>
    <t>SFP-534</t>
  </si>
  <si>
    <t>XFP-505</t>
  </si>
  <si>
    <t>XFP, 1550 nm Singlemode FDX transceiver, 80 km, LC connector (EOS)</t>
  </si>
  <si>
    <t>N/A</t>
  </si>
  <si>
    <t>SVC-2AC</t>
  </si>
  <si>
    <t>110/240 V AC power supply module, HB1, 420, 212 or G-SECURE chassis (EOS)</t>
  </si>
  <si>
    <t>SVC-2DC</t>
  </si>
  <si>
    <t>-48 V DC power supply module, HB1, 420, 212 or G-SECURE chassis (EOS)</t>
  </si>
  <si>
    <t>SVC-421</t>
  </si>
  <si>
    <t>Spare 420 chassis with 4 RJ-45; without power supplies and fans (EOS)</t>
  </si>
  <si>
    <t>SVC-422</t>
  </si>
  <si>
    <t>Spare 420 chassis with 4 SFP cages; without power supplies and fans (EOS)</t>
  </si>
  <si>
    <t>SVC-432</t>
  </si>
  <si>
    <t>Spare 2404 chassis with SFP cages; without power supplies and fans (EOS)</t>
  </si>
  <si>
    <t>FAN-HD400</t>
  </si>
  <si>
    <t>Corrected error in price from $349.00 to $1295.00</t>
  </si>
  <si>
    <t>Added Product Code and Product Families on the Reference Tab</t>
  </si>
  <si>
    <t>H Series</t>
  </si>
  <si>
    <t>Created HA Series for TA1</t>
  </si>
  <si>
    <t>Created HB Series for HB1</t>
  </si>
  <si>
    <t>Created HD Series for HD4 &amp; HD8</t>
  </si>
  <si>
    <t>CFP-502</t>
  </si>
  <si>
    <t>Moved to Accessories Tab</t>
  </si>
  <si>
    <t>CFP-503</t>
  </si>
  <si>
    <t>QSF-502</t>
  </si>
  <si>
    <t>QSF-503</t>
  </si>
  <si>
    <t>SFP-501</t>
  </si>
  <si>
    <t>SFP-502</t>
  </si>
  <si>
    <t>SFP-503</t>
  </si>
  <si>
    <t>SFP-504</t>
  </si>
  <si>
    <t>SFP-535</t>
  </si>
  <si>
    <t>CBL-005</t>
  </si>
  <si>
    <t>CBL-015</t>
  </si>
  <si>
    <t>CBL-205</t>
  </si>
  <si>
    <t>CBL-310</t>
  </si>
  <si>
    <t>TRN-000</t>
  </si>
  <si>
    <t>TRN-001</t>
  </si>
  <si>
    <t>TRN-002</t>
  </si>
  <si>
    <t>TRN-003</t>
  </si>
  <si>
    <t>TRN-004</t>
  </si>
  <si>
    <t>SVC-434</t>
  </si>
  <si>
    <t>SVC-3FN</t>
  </si>
  <si>
    <t>SVC-432N</t>
  </si>
  <si>
    <t>SVC-434N</t>
  </si>
  <si>
    <t>SVC-3FNN</t>
  </si>
  <si>
    <t>SVC-3FLN</t>
  </si>
  <si>
    <t>PWR-3AC</t>
  </si>
  <si>
    <t>PWR-3DC</t>
  </si>
  <si>
    <t>RMB-065</t>
  </si>
  <si>
    <r>
      <t xml:space="preserve">Changed </t>
    </r>
    <r>
      <rPr>
        <sz val="9"/>
        <color indexed="10"/>
        <rFont val="Arial"/>
        <family val="2"/>
      </rPr>
      <t>d</t>
    </r>
    <r>
      <rPr>
        <sz val="9"/>
        <rFont val="Arial"/>
        <family val="2"/>
      </rPr>
      <t xml:space="preserve">irect </t>
    </r>
    <r>
      <rPr>
        <sz val="9"/>
        <color indexed="10"/>
        <rFont val="Arial"/>
        <family val="2"/>
      </rPr>
      <t>a</t>
    </r>
    <r>
      <rPr>
        <sz val="9"/>
        <rFont val="Arial"/>
        <family val="2"/>
      </rPr>
      <t>ttach</t>
    </r>
    <r>
      <rPr>
        <sz val="9"/>
        <color indexed="10"/>
        <rFont val="Arial"/>
        <family val="2"/>
      </rPr>
      <t>ed</t>
    </r>
    <r>
      <rPr>
        <sz val="9"/>
        <rFont val="Arial"/>
        <family val="2"/>
      </rPr>
      <t xml:space="preserve"> </t>
    </r>
    <r>
      <rPr>
        <sz val="9"/>
        <color indexed="10"/>
        <rFont val="Arial"/>
        <family val="2"/>
      </rPr>
      <t>c</t>
    </r>
    <r>
      <rPr>
        <sz val="9"/>
        <rFont val="Arial"/>
        <family val="2"/>
      </rPr>
      <t xml:space="preserve">opper cable to  </t>
    </r>
    <r>
      <rPr>
        <sz val="9"/>
        <color indexed="10"/>
        <rFont val="Arial"/>
        <family val="2"/>
      </rPr>
      <t>D</t>
    </r>
    <r>
      <rPr>
        <sz val="9"/>
        <rFont val="Arial"/>
        <family val="2"/>
      </rPr>
      <t xml:space="preserve">irect </t>
    </r>
    <r>
      <rPr>
        <sz val="9"/>
        <color indexed="10"/>
        <rFont val="Arial"/>
        <family val="2"/>
      </rPr>
      <t>A</t>
    </r>
    <r>
      <rPr>
        <sz val="9"/>
        <rFont val="Arial"/>
        <family val="2"/>
      </rPr>
      <t xml:space="preserve">ttach </t>
    </r>
    <r>
      <rPr>
        <sz val="9"/>
        <color indexed="10"/>
        <rFont val="Arial"/>
        <family val="2"/>
      </rPr>
      <t>C</t>
    </r>
    <r>
      <rPr>
        <sz val="9"/>
        <rFont val="Arial"/>
        <family val="2"/>
      </rPr>
      <t>opper cable</t>
    </r>
  </si>
  <si>
    <t>CBL-210</t>
  </si>
  <si>
    <r>
      <t>Changed RJ</t>
    </r>
    <r>
      <rPr>
        <sz val="9"/>
        <color indexed="10"/>
        <rFont val="Arial"/>
        <family val="2"/>
      </rPr>
      <t>-</t>
    </r>
    <r>
      <rPr>
        <sz val="9"/>
        <rFont val="Arial"/>
        <family val="2"/>
      </rPr>
      <t>45 to RJ45</t>
    </r>
  </si>
  <si>
    <t>SVC-X21</t>
  </si>
  <si>
    <t>Changes to Gigamon World Wide Price List (WWPL) beginning April 1, 2013  version 11</t>
  </si>
  <si>
    <t xml:space="preserve">GigaVUE-HB1-0416 branch node, 4 10G cages, 8 1G cages, 8 1G copper, Fans, AC power  </t>
  </si>
  <si>
    <t xml:space="preserve">GigaVUE-HB1-0416 branch node, 4 10G cages, 8 1G cages, 8 1G copper, Fans, DC power  </t>
  </si>
  <si>
    <t>SMT-HB1-BSE</t>
  </si>
  <si>
    <t xml:space="preserve">GigaSMART, HB license combo, includes Slice, Masking, &amp; Source Port features               </t>
  </si>
  <si>
    <t>SMT-HB1-DD1</t>
  </si>
  <si>
    <t xml:space="preserve">GigaSMART, HB license, De-Duplication feature </t>
  </si>
  <si>
    <t>SMT-HB1-HS1</t>
  </si>
  <si>
    <t>GigaSMART, HB license, Header Stripping feature</t>
  </si>
  <si>
    <t>GigaSMART, HB license, Tunneling feature</t>
  </si>
  <si>
    <t>SFP+ Active Fiber Cable, 10 meters</t>
  </si>
  <si>
    <t>100 Gig CFP, Multimode SR10</t>
  </si>
  <si>
    <t>100 Gig CFP, Singlemode LR4</t>
  </si>
  <si>
    <t>PRT-H00-X12G04</t>
  </si>
  <si>
    <t>Price Change from $39,000 to $19,500</t>
  </si>
  <si>
    <t>Added to G-SECURE Tab</t>
  </si>
  <si>
    <r>
      <t>Modified description from SR to SR</t>
    </r>
    <r>
      <rPr>
        <b/>
        <sz val="9"/>
        <color indexed="10"/>
        <rFont val="Arial"/>
        <family val="2"/>
      </rPr>
      <t>4</t>
    </r>
  </si>
  <si>
    <r>
      <t>Modified description from H Series to H</t>
    </r>
    <r>
      <rPr>
        <b/>
        <sz val="9"/>
        <color indexed="10"/>
        <rFont val="Arial"/>
        <family val="2"/>
      </rPr>
      <t>D</t>
    </r>
    <r>
      <rPr>
        <sz val="9"/>
        <rFont val="Arial"/>
        <family val="2"/>
      </rPr>
      <t xml:space="preserve"> Series</t>
    </r>
  </si>
  <si>
    <t>PRT-H00-X04G44</t>
  </si>
  <si>
    <t>PRT-H00-Q02X32</t>
  </si>
  <si>
    <t>PRT-H00-X12TS</t>
  </si>
  <si>
    <t>PRT-HD0-Q08</t>
  </si>
  <si>
    <t>PRT-HD0-C01</t>
  </si>
  <si>
    <t>SMT-HD0</t>
  </si>
  <si>
    <t>SMT-HD0-DD1</t>
  </si>
  <si>
    <t>SMT-HD0-HS1</t>
  </si>
  <si>
    <t>SMT-HD0-AT1</t>
  </si>
  <si>
    <t>CTL-HD0-002</t>
  </si>
  <si>
    <t>PCD-000R1</t>
  </si>
  <si>
    <t>PCD-000R3</t>
  </si>
  <si>
    <t>PCD-000R5</t>
  </si>
  <si>
    <t>PCD-000R7</t>
  </si>
  <si>
    <t>Added HB1 to description</t>
  </si>
  <si>
    <t>SFP+ to SFP+ direct attached copper cable, 10 meters, (nrf G-TAP A Series) (EOS)</t>
  </si>
  <si>
    <t xml:space="preserve">Changes to Gigamon World Wide Price List (WWPL) beginning Feb 1, 2013  version 10 </t>
  </si>
  <si>
    <t>Port Blade, H Series, 8x40G</t>
  </si>
  <si>
    <t>Port Blade, H Series, 1x100G</t>
  </si>
  <si>
    <t>40 Gig QSFP+, Singlemode LR4</t>
  </si>
  <si>
    <t>GVS-4xx</t>
  </si>
  <si>
    <t>Removed all references to Citrus and CLI on G Series products</t>
  </si>
  <si>
    <t>TAP-241</t>
  </si>
  <si>
    <t>Removed Special Order status</t>
  </si>
  <si>
    <t>TAP-453</t>
  </si>
  <si>
    <t>Added support for 10G (in addition to 40/100Gb)</t>
  </si>
  <si>
    <t>PRT-H00-xxxx</t>
  </si>
  <si>
    <t>Changed "Port Modules" to "Port Blades" in descriptions of H Series blades</t>
  </si>
  <si>
    <t>Removed "850nm" from description and added the "+" on QSFP+</t>
  </si>
  <si>
    <t>Added "supports 100 physical nodes" to description</t>
  </si>
  <si>
    <t>GFM-VMxxx</t>
  </si>
  <si>
    <t>Removed Release Date Information</t>
  </si>
  <si>
    <t xml:space="preserve">Changes updated by Mike Valladao </t>
  </si>
  <si>
    <t>Changes to Gigamon World Wide Price List (WWPL) beginning Nov 15, 2012  version 9</t>
  </si>
  <si>
    <t>21% of list price</t>
  </si>
  <si>
    <t>Dual optical HighFlow GigaTAP module, 50/50 Singlemode, 1310/1550nm, requires TAP-200 chassis, 40/100G (Special Order)</t>
  </si>
  <si>
    <t>Modified language to state "not recommended for G-TAP A Series"</t>
  </si>
  <si>
    <t>Removed effective date</t>
  </si>
  <si>
    <t xml:space="preserve">  Replaced by</t>
  </si>
  <si>
    <t>MYA-020</t>
  </si>
  <si>
    <t>Multi-Year Allowance for advanced support and software maintenance (EOS)</t>
  </si>
  <si>
    <t xml:space="preserve">Changes to Gigamon World Wide Price List (WWPL) beginning Oct 15, 2012  version 8 </t>
  </si>
  <si>
    <t xml:space="preserve">GigaSMART, H Series blade (includes Slice, Masking, Source Port &amp; GigaVUE Tunneling De-Encapsulation SW)               </t>
  </si>
  <si>
    <t xml:space="preserve">GigaSMART, H Series, De-Duplication feature license per GigaSMART blade                                      </t>
  </si>
  <si>
    <t xml:space="preserve">GigaSMART, H Series, Header Stripping feature license per GigaSMART blade  </t>
  </si>
  <si>
    <t xml:space="preserve">GigaSMART, H Series, Advanced Tunneling feature license per GigaSMART blade  </t>
  </si>
  <si>
    <t>CBL-405</t>
  </si>
  <si>
    <t>Modified date to (Jan 2013 Release)</t>
  </si>
  <si>
    <t>CBL-403</t>
  </si>
  <si>
    <t>Active fiber cable, 3 meters (QSFP approved) (EOS)</t>
  </si>
  <si>
    <t xml:space="preserve">Changes to Gigamon World Wide Price List (WWPL) beginning Sept 7, 2012  version 7a </t>
  </si>
  <si>
    <t xml:space="preserve">Corrected F26 and I26 summary calculations on H Series tab </t>
  </si>
  <si>
    <t xml:space="preserve">Changes to Gigamon World Wide Price List (WWPL) beginning Aug 31 2012  version 7 </t>
  </si>
  <si>
    <t>Software Tab</t>
  </si>
  <si>
    <t>Added a new Software Tab for the new GigaVUE-FM and GigaVUE-VM licensing</t>
  </si>
  <si>
    <r>
      <t xml:space="preserve">Control Card Version 2, H Series, each  </t>
    </r>
    <r>
      <rPr>
        <sz val="9"/>
        <color indexed="10"/>
        <rFont val="Arial"/>
        <family val="2"/>
      </rPr>
      <t>(Nov 2012 Release)</t>
    </r>
  </si>
  <si>
    <t>FAN-GV60S</t>
  </si>
  <si>
    <t>GigaVUE -2404 Fan Assembly, High Speed, each (2 required) (Special Order)</t>
  </si>
  <si>
    <r>
      <t xml:space="preserve">GigaVUE Fabric Manager (FM) Centralized Management SW Base License </t>
    </r>
    <r>
      <rPr>
        <sz val="9"/>
        <color indexed="10"/>
        <rFont val="Arial"/>
        <family val="2"/>
      </rPr>
      <t xml:space="preserve"> (Oct 2012 Release)</t>
    </r>
  </si>
  <si>
    <r>
      <t xml:space="preserve">GigaVUE-VM 10 Pack Bundle SW License Extension, Requires FM Base License  </t>
    </r>
    <r>
      <rPr>
        <sz val="9"/>
        <color indexed="10"/>
        <rFont val="Arial"/>
        <family val="2"/>
      </rPr>
      <t>(Oct 2012 Release)</t>
    </r>
  </si>
  <si>
    <r>
      <t xml:space="preserve">GigaVUE-VM 50 Pack Bundle SW License Extension, Requires FM Base License  </t>
    </r>
    <r>
      <rPr>
        <sz val="9"/>
        <color indexed="10"/>
        <rFont val="Arial"/>
        <family val="2"/>
      </rPr>
      <t>(Oct 2012 Release)</t>
    </r>
  </si>
  <si>
    <r>
      <t xml:space="preserve">GigaVUE-VM 100 Pack Bundle SW License Extension, Requires FM Base License  </t>
    </r>
    <r>
      <rPr>
        <sz val="9"/>
        <color indexed="10"/>
        <rFont val="Arial"/>
        <family val="2"/>
      </rPr>
      <t>(Oct 2012 Release)</t>
    </r>
  </si>
  <si>
    <r>
      <t xml:space="preserve">GigaVUE-HD4 base unit w/ chassis, Version 2 Control Card, Fans, CLI, AC power  </t>
    </r>
    <r>
      <rPr>
        <sz val="9"/>
        <color indexed="10"/>
        <rFont val="Arial"/>
        <family val="2"/>
      </rPr>
      <t>(Nov 2012 Release)</t>
    </r>
  </si>
  <si>
    <r>
      <t xml:space="preserve">GigaVUE-HD4 base unit w/ chassis, Version 2 Control Card, Fans, CLI, DC power  </t>
    </r>
    <r>
      <rPr>
        <sz val="9"/>
        <color indexed="10"/>
        <rFont val="Arial"/>
        <family val="2"/>
      </rPr>
      <t>(Nov 2012 Release)</t>
    </r>
  </si>
  <si>
    <r>
      <t xml:space="preserve">GigaVUE-HD8 base unit w/ chassis, 2 Version 2 Control Cards, Fans, CLI, AC power  </t>
    </r>
    <r>
      <rPr>
        <sz val="9"/>
        <color indexed="10"/>
        <rFont val="Arial"/>
        <family val="2"/>
      </rPr>
      <t>(Nov 2012 Release)</t>
    </r>
  </si>
  <si>
    <r>
      <t xml:space="preserve">GigaVUE-HD8 base unit w/ chassis, 2 Version 2 Control Cards, Fans, CLI, DC power   </t>
    </r>
    <r>
      <rPr>
        <sz val="9"/>
        <color indexed="10"/>
        <rFont val="Arial"/>
        <family val="2"/>
      </rPr>
      <t>(Nov 2012 Release)</t>
    </r>
  </si>
  <si>
    <r>
      <rPr>
        <b/>
        <sz val="9"/>
        <rFont val="Arial"/>
        <family val="2"/>
      </rPr>
      <t>Items Modified</t>
    </r>
    <r>
      <rPr>
        <sz val="9"/>
        <rFont val="Arial"/>
        <family val="2"/>
      </rPr>
      <t xml:space="preserve"> </t>
    </r>
  </si>
  <si>
    <t>Modified Totals to include the subtotals from the new Software tab</t>
  </si>
  <si>
    <t>Moved H Series Control Cards from the Accessories tab to the H Series tab</t>
  </si>
  <si>
    <t>Included 60/40 TAP splits on the G-TAP tab per request of Operations</t>
  </si>
  <si>
    <t>Corrected SFP discounting calculation on the H Series tab</t>
  </si>
  <si>
    <t>Modified MYA-020 and MYA-015 to include effective dates</t>
  </si>
  <si>
    <t>Included both MYA-020 and MYA-015 calculations to each tab for reference purposes</t>
  </si>
  <si>
    <t>Modified Reference tab items to consistently use 'Multimode' and 'Singlemode'</t>
  </si>
  <si>
    <t>GLK-311</t>
  </si>
  <si>
    <t>Corrected description from XFP to CX4 interfaces</t>
  </si>
  <si>
    <t>BPS-GV6-G30020</t>
  </si>
  <si>
    <t>Modified to "(Special Order)" status</t>
  </si>
  <si>
    <t>BPS-GV6-X30020</t>
  </si>
  <si>
    <t>TAP-203</t>
  </si>
  <si>
    <t>TAP-204</t>
  </si>
  <si>
    <t>TAP-223</t>
  </si>
  <si>
    <t>TAP223N</t>
  </si>
  <si>
    <t>TAP-224</t>
  </si>
  <si>
    <t>TAP-224N</t>
  </si>
  <si>
    <t>GLK-324</t>
  </si>
  <si>
    <t>GLK-325</t>
  </si>
  <si>
    <t xml:space="preserve">Changes to Gigamon World Wide Price List (WWPL) beginning July 20, 2012  version 6 </t>
  </si>
  <si>
    <t>SMT-LBG</t>
  </si>
  <si>
    <t xml:space="preserve">GigaSMART-Load Balancing Group feature module license per GigaSMART blade                                      </t>
  </si>
  <si>
    <t>Rear Mounting Bracket 45 cm for GigaVUE-TA1</t>
  </si>
  <si>
    <t>BPS-GV6-G20020</t>
  </si>
  <si>
    <t>1GigaBPS-2SX in-line bypass module for GigaVUE-2404</t>
  </si>
  <si>
    <t>1GigaBPS-2LX in-line bypass module for GigaVUE-2404</t>
  </si>
  <si>
    <t>Patch Panel, Optical,4xMPO to 16xLC-Duplex Multi Mode (for use with GigaVUE-TA1)</t>
  </si>
  <si>
    <t>FAN-HD80S</t>
  </si>
  <si>
    <t xml:space="preserve">GigaVUE-HD8 Fan Assembly, S Style, (Special Order) </t>
  </si>
  <si>
    <t>Multi-Year Allowance for advanced support and software maintenance</t>
  </si>
  <si>
    <t>Notes</t>
  </si>
  <si>
    <t>Changed from "Purchase price includes FYS-000 (12 months of Standard support and software maintenance)" to "Purchase price includes 12 months of Standard support and software maintenance".</t>
  </si>
  <si>
    <t>Modified to include "(24 10G + 2 40G or 32 10G active)" in description</t>
  </si>
  <si>
    <t>TAP-GV4-X45D10</t>
  </si>
  <si>
    <t>Corrected to say '1550nm' instead of '1310nm'</t>
  </si>
  <si>
    <t>PRT-435</t>
  </si>
  <si>
    <t>PRT-435N</t>
  </si>
  <si>
    <t>PRT-439</t>
  </si>
  <si>
    <t>PRT-439N</t>
  </si>
  <si>
    <t>TAP-234</t>
  </si>
  <si>
    <t>TAP-234N</t>
  </si>
  <si>
    <t>TAP-235</t>
  </si>
  <si>
    <t>TAP-235N</t>
  </si>
  <si>
    <t>TAP-255</t>
  </si>
  <si>
    <t>TAP-262</t>
  </si>
  <si>
    <t>TAP-273</t>
  </si>
  <si>
    <t>TAP-275</t>
  </si>
  <si>
    <t>TAP-GV4-X35C10</t>
  </si>
  <si>
    <t>Changes to Gigamon World Wide Price List (WWPL) beginning Feb 10, 2012  version 5a</t>
  </si>
  <si>
    <t>Corrected errant calculations on 'H Series' row 40</t>
  </si>
  <si>
    <t>Corrected errant calculations on 'G-TAP' row 10</t>
  </si>
  <si>
    <t>Corrected errant calculations on 'Totals' row 11</t>
  </si>
  <si>
    <t>Changes to Gigamon World Wide Price List (WWPL) beginning Feb 1, 2012  version 5</t>
  </si>
  <si>
    <t>Active fiber cable, 3 meters (QSFP approved)</t>
  </si>
  <si>
    <t>Active Fiber cable, 5 meters (QSFP approved)</t>
  </si>
  <si>
    <t>CBL-410</t>
  </si>
  <si>
    <t>Active Fiber cable, 10 meters (QSFP approved)</t>
  </si>
  <si>
    <t>CBL-450</t>
  </si>
  <si>
    <t>Active Fiber cable, 50 meters (QSFP approved)</t>
  </si>
  <si>
    <t>Control Card, H Series, each</t>
  </si>
  <si>
    <t>GigaVUE-HD4 Fan Assembly, each (2 required)</t>
  </si>
  <si>
    <t>FAN-HD800</t>
  </si>
  <si>
    <t>GigaVUE-HD8 Fan Assembly</t>
  </si>
  <si>
    <t>FAN-TA100</t>
  </si>
  <si>
    <t>GigaVUE-TA1 Fan Assembly, each (2 required)</t>
  </si>
  <si>
    <t>FIL-HD400</t>
  </si>
  <si>
    <t>GigaVUE-HD4 Filter Assembly</t>
  </si>
  <si>
    <t>FIL-HD800</t>
  </si>
  <si>
    <t>GigaVUE-HD8 Filter Assembly</t>
  </si>
  <si>
    <t>G-TAP A Series, Always On SFP/SFP+ TAP, No Power</t>
  </si>
  <si>
    <t xml:space="preserve">G-TAP A Series, Always On SFP/SFP+ TAP, AC Power  </t>
  </si>
  <si>
    <t>G-TAP A Series, Always On SFP/SFP+ TAP, DC Power</t>
  </si>
  <si>
    <t xml:space="preserve">GigaVUE-HD4 base unit w/ chassis, Control Card, Fans, CLI, AC power  </t>
  </si>
  <si>
    <t xml:space="preserve">GigaVUE-HD4 base unit w/ chassis, Control Card, Fans, CLI, DC power </t>
  </si>
  <si>
    <t>GigaVUE-TA1 traffic aggregator, 24 10G ports enabled, 1 power supply, AC power</t>
  </si>
  <si>
    <t>External Services</t>
  </si>
  <si>
    <t>GigaVUE-TA1 traffic aggregator, 24 10G ports enabled, 1 power supply, DC power</t>
  </si>
  <si>
    <t>PBK-GTA03</t>
  </si>
  <si>
    <t xml:space="preserve">Power Brick for G-TAP A Series (AC to DC transformer), EU Plug </t>
  </si>
  <si>
    <t>PBK-GTA05</t>
  </si>
  <si>
    <t xml:space="preserve">Power Brick for G-TAP A Series (AC to DC transformer), UK Plug </t>
  </si>
  <si>
    <t>PBK-GTA07</t>
  </si>
  <si>
    <t xml:space="preserve">Power Brick for G-TAP A Series (AC to DC transformer), AU Plug </t>
  </si>
  <si>
    <t>PCD-00001</t>
  </si>
  <si>
    <t>Spare Power Cord, 125VAC</t>
  </si>
  <si>
    <t>Spare Power Cord, right angle, 125VAC (recommended for GigaVUE H Series)</t>
  </si>
  <si>
    <t>PCD-00003</t>
  </si>
  <si>
    <t>Power Cord, EU plug</t>
  </si>
  <si>
    <t>Power Cord, right angle, EU plug (recommended for GigaVUE H Series)</t>
  </si>
  <si>
    <t>PCD-00005</t>
  </si>
  <si>
    <t>Power Cord, UK plug</t>
  </si>
  <si>
    <t>Power Cord, right angle, UK plug (recommended for GigaVUE H Series)</t>
  </si>
  <si>
    <t>PCD-00007</t>
  </si>
  <si>
    <t>Power Cord, AU plug</t>
  </si>
  <si>
    <t>Power Cord, right angle, AU plug (recommended for GigaVUE H Series)</t>
  </si>
  <si>
    <t>Port Module, H Series, 2x40G 32x10G  (2 40G + 24 10G active)</t>
  </si>
  <si>
    <t xml:space="preserve">Port Module, H Series, 12x10G Time Stamp  </t>
  </si>
  <si>
    <t>PSC-HD401</t>
  </si>
  <si>
    <t>Power Supply Canister, GigaVUE-HD4, AC (each)</t>
  </si>
  <si>
    <t>PSC-HD402</t>
  </si>
  <si>
    <t>Power Supply Canister, GigaVUE-HD4, DC (each)</t>
  </si>
  <si>
    <t>PSC-HD801</t>
  </si>
  <si>
    <t>Power Supply Canister, GigaVUE-HD8, AC (each)</t>
  </si>
  <si>
    <t>PSC-HD802</t>
  </si>
  <si>
    <t>Power Supply Canister, GigaVUE-HD8, DC (each)</t>
  </si>
  <si>
    <t>PWR-TA101</t>
  </si>
  <si>
    <t>Power Supply Module, GigaVUE-TA1, AC</t>
  </si>
  <si>
    <t>PWR-TA102</t>
  </si>
  <si>
    <t>Power Supply Module, GigaVUE-TA1, DC</t>
  </si>
  <si>
    <t>40 Gig QSFP, Multimode 850nm SR</t>
  </si>
  <si>
    <t>UPG-TA100</t>
  </si>
  <si>
    <t>Upgrade option to enable all GigaVUE-TA1 ports (48 10G + 4 40G)</t>
  </si>
  <si>
    <t>TRN-INST</t>
  </si>
  <si>
    <t>One day H Series Installation and QA Confirmation (EOS)</t>
  </si>
  <si>
    <t>TRN-PRO</t>
  </si>
  <si>
    <t>One day Professional Services on-site (EOS)</t>
  </si>
  <si>
    <t>Renamed "HD8" Tab to "H Series"</t>
  </si>
  <si>
    <t>Added a new Tab for G-SECURE</t>
  </si>
  <si>
    <t>Added a new Tab for Accessories, this is for accessories and spares, data wil leventually move from other tabs in a staged approach</t>
  </si>
  <si>
    <t xml:space="preserve">Changed description of SVC-2AC from "110/240 V AC power supply module, 420 or 212 chassis" to "110/240 V AC power supply module, 420, 212 or G-SECURE chassis" </t>
  </si>
  <si>
    <t xml:space="preserve">Changed description of SVC-2DC from "-48 V DC power supply module, 420 or 212 chassis" to "-48 V DC power supply module, 420, 212 or G-SECURE chassis" </t>
  </si>
  <si>
    <t xml:space="preserve">Changed description of PRT-H00-X12G04 from "Port Module, 12x10G 4x1G" to "Port Module, H Series, 12x10G 4x1G" </t>
  </si>
  <si>
    <t xml:space="preserve">Changed description of PRT-H00-X04G44 from "Port Module, 4x10G 44x1G" to "Port Module, H Series, 4x10G 44x1G" </t>
  </si>
  <si>
    <t>Corrected discription typo from "multi mode" to "single mode" for TAP-GV4-X35C10</t>
  </si>
  <si>
    <t>Corrected discription typo from "multi mode" to "single mode" for TAP-GV4-X45D10</t>
  </si>
  <si>
    <t>Corrected discription typo on the word "Certified" for PRT-439N</t>
  </si>
  <si>
    <t xml:space="preserve">Updated Totals Tab with subtotals from the newly added (or modified) tabs </t>
  </si>
  <si>
    <t>Changed wording from "Non-maintenance items" to "Non-software support items"</t>
  </si>
  <si>
    <t>Repositioned items SCV-432, SVC-434, PWR-3AC, and PWR-3DC to non-maintenance on the 2404 Tab</t>
  </si>
  <si>
    <t>Changes to Gigamon World Wide Price List beginning September 19, 2011  version 4</t>
  </si>
  <si>
    <t>SMT-BSE</t>
  </si>
  <si>
    <t xml:space="preserve">GigaSMART-Base Configuration (Slice, Masking, Source Port) features module license per GigaSMART blade                                            </t>
  </si>
  <si>
    <t>TAP-261</t>
  </si>
  <si>
    <t>Dual optical GigaTAP module, 60/40 multimode, 850nm, 50/125 micron fiber, requires TAP-200 chassis, 1/10G (Special)</t>
  </si>
  <si>
    <t>Dual optical GigaTAP module, 60/40 multimode, 850nm, 62.5/125 micron fiber, requires TAP-200 chassis, 1/10G (Special)</t>
  </si>
  <si>
    <t>SMT-MSK</t>
  </si>
  <si>
    <t xml:space="preserve">GigaSMART-Masking feature module license per GigaSMART blade (EOS)                                                     </t>
  </si>
  <si>
    <t>SMT-SLC</t>
  </si>
  <si>
    <t xml:space="preserve">GigaSMART-Slice feature module license per GigaSMART blade (EOS)               </t>
  </si>
  <si>
    <t>SMT-SRC</t>
  </si>
  <si>
    <t xml:space="preserve">GigaSMART-Source Port feature module license per GigaSMART blade (EOS)                                      </t>
  </si>
  <si>
    <t xml:space="preserve">Deleted "for 212 and 2404" wording from SFP-501 description </t>
  </si>
  <si>
    <t>Changed pricing of SMT-436 from $24,995 to $14,995</t>
  </si>
  <si>
    <t>Changed pricing of SMT-TSP from $3,995 to $7,995</t>
  </si>
  <si>
    <t>RMT-GTA03</t>
  </si>
  <si>
    <t>Changed pricing of SMT-DDP from $3,995 to $7,995</t>
  </si>
  <si>
    <t>Changed pricing of SMT-HST from $3,995 to $4,995</t>
  </si>
  <si>
    <t>Notes Section</t>
  </si>
  <si>
    <t>Included</t>
  </si>
  <si>
    <t>Items marked as (Special) require extended lead times.</t>
  </si>
  <si>
    <t>Changes to Gigamon World Wide Price List beginning August 15, 2011  version 3</t>
  </si>
  <si>
    <t>G-TAP A Series, Always On copper TAP, No Power</t>
  </si>
  <si>
    <t>PBK-GTA01</t>
  </si>
  <si>
    <t>Power Brick for G-TAP A Series (AC to DC transformer)</t>
  </si>
  <si>
    <t xml:space="preserve">Rack Mount Tray, 3-bay G-TAP A Series </t>
  </si>
  <si>
    <t>RNL-CSS-200</t>
  </si>
  <si>
    <t>Contracted Support Services - yearly contracted fee for hardware and software support</t>
  </si>
  <si>
    <t>SVC-COS-200</t>
  </si>
  <si>
    <t>Contracted On Site Support- yearly contracted fee per on-site personnel</t>
  </si>
  <si>
    <t>One day H Series Installation and QA Confirmation</t>
  </si>
  <si>
    <t>SMT-DDP</t>
  </si>
  <si>
    <t xml:space="preserve">GigaSMART-De-Duplication feature module license per GigaSMART blade               </t>
  </si>
  <si>
    <t>SMT-TUN</t>
  </si>
  <si>
    <t xml:space="preserve">GigaSMART-Tunneling feature module license per GigaSMART blade                                      </t>
  </si>
  <si>
    <t>SMT-HST</t>
  </si>
  <si>
    <t xml:space="preserve">GigaSMART-Header Stripping feature module license per GigaSMART blade                                            </t>
  </si>
  <si>
    <t>BPS-GV6-X20020</t>
  </si>
  <si>
    <t>10GigaBPS-2SR in-line bypass module for GigaVUE-2404</t>
  </si>
  <si>
    <t>10GigaBPS-2LR in-line bypass module for GigaVUE-2404</t>
  </si>
  <si>
    <t>FYS-000</t>
  </si>
  <si>
    <t>First Year Support (12 months of Standard support and software maintenance).</t>
  </si>
  <si>
    <t>RMT-GTA01</t>
  </si>
  <si>
    <t>Rack Mount Tray, 3-across G-TAP A Series</t>
  </si>
  <si>
    <r>
      <t xml:space="preserve">Titles now show as the </t>
    </r>
    <r>
      <rPr>
        <b/>
        <sz val="9"/>
        <rFont val="Arial"/>
        <family val="2"/>
      </rPr>
      <t>Gigamon World Wide Price List</t>
    </r>
  </si>
  <si>
    <t>Now showing Customer and Partner Discount % in the Totals Tab</t>
  </si>
  <si>
    <t>Removed "(April Delivery)" from TAP-GV4-X25B10, TAP-GV4-X35C10, TAP-GV4-X45D10</t>
  </si>
  <si>
    <t>Removed "(May Delivery)" from GTP-ATX01, GTP-ATX02, PST-GTA01, PST-GTA02</t>
  </si>
  <si>
    <t>Removed "(June Delivery)" from GVS-HD801, GVS-HD802, PRT-H00-X12G04, PRT-H00X04G44</t>
  </si>
  <si>
    <t>Removed "for GigaVUE-212, 420, or 2404" from SFP-532, SFP-533, SFP-534, SFP-535</t>
  </si>
  <si>
    <t>Removed "Price plus travel expenses per day" from TRN-PRO</t>
  </si>
  <si>
    <t>Removed "12 Month" reference from RNL-000</t>
  </si>
  <si>
    <t>Removed "12 Month" reference from RNL-002</t>
  </si>
  <si>
    <t>Changed "powers up to 6 RMT-GTA01 trays" to "powers up to 8 RMT-GTA03 trays" for PST-GTA01 and PST-GTA02</t>
  </si>
  <si>
    <t>Changed description of XFP-504, XFP-505, SFP-504, SFP-534, and SFP-535 to include " (Special Order)"</t>
  </si>
  <si>
    <t>Corrected description of GLK-325 to state MM instead of SM</t>
  </si>
  <si>
    <t>Changed pricing of GVS-HD801 from $156,000 to $71,000</t>
  </si>
  <si>
    <t>Changed pricing of GVS-HD802 from $159,000 to $75,000</t>
  </si>
  <si>
    <t>Changed pricing of PRT-H00-X12G04 from $63,000 to $39,000</t>
  </si>
  <si>
    <t>Changed pricing of PRT-H00-X04G44 from $60,000 to $42,000</t>
  </si>
  <si>
    <t>Changed pricing of SMT-MSK from $4,995 to $3,995</t>
  </si>
  <si>
    <t>Changed pricing of SMT-SLC from $4,995 to $3,995</t>
  </si>
  <si>
    <t>Changed pricing of SMT-SRC from $4,995 to $3,995</t>
  </si>
  <si>
    <t>Changed pricing of SMT-TSP from $4,995 to $3,995</t>
  </si>
  <si>
    <t>Changed pricing of TRN-PRO from $2,995 to $4,995</t>
  </si>
  <si>
    <t>Corrected a calculation error in column F for all occurrences of SVC-000, SVC-001, and SVC-002</t>
  </si>
  <si>
    <t>All prices are shown in US dollars.</t>
  </si>
  <si>
    <t>Separate power cords are not shipped outside of North America.</t>
  </si>
  <si>
    <t>TAP-GV4-X25B10</t>
  </si>
  <si>
    <t>Support renewals (RNL-xxx) are calculated separately from this Price List.  Contact Gigamon Renewals for further information.</t>
  </si>
  <si>
    <t>Modified</t>
  </si>
  <si>
    <t>Purchase price includes FYS-000 (12 months of Standard support and software maintenance).</t>
  </si>
  <si>
    <t xml:space="preserve">Changes to Gigamon North American Price List beginning March 15, 2011  version 2a </t>
  </si>
  <si>
    <t>G-TAP A Series, Always On copper TAP, AC Power  (May Delivery)</t>
  </si>
  <si>
    <t>G-TAP A Series, Always On copper TAP, DC Power  (May Delivery)</t>
  </si>
  <si>
    <t>GigaVUE-HD8 base unit w/ chassis, 2 Control Cards, Fans, CLI, AC power  (June Delivery)</t>
  </si>
  <si>
    <t>GigaVUE-HD8 base unit w/ chassis, 2 Control Cards, Fans, CLI, DC power  (June Delivery)</t>
  </si>
  <si>
    <t>Port Module, 12x10G 4x1G  (June Delivery)</t>
  </si>
  <si>
    <t>Port Module, 4x10G 44x1G  (June Delivery)</t>
  </si>
  <si>
    <t>PST-GTA01</t>
  </si>
  <si>
    <t>Power Supply Tray, powers up to 6 RMT-GTA01 trays, AC Power  (May Delivery)</t>
  </si>
  <si>
    <t>PST-GTA02</t>
  </si>
  <si>
    <t>Power Supply Tray, powers up to 6 RMT-GTA01 trays, DC Power  (May Delivery)</t>
  </si>
  <si>
    <t>Rack Mount Tray, 3-across G-TAP A Series  (May Delivery)</t>
  </si>
  <si>
    <t>10GigaTap-SR optical multimode 850nm 10Gig TAP module, 420 Chassis  (April Delivery)</t>
  </si>
  <si>
    <t>10GigaTap-LR optical multimode 1310nm 10Gig TAP module, 420 Chassis  (April Delivery)</t>
  </si>
  <si>
    <t>10GigaTap-ER optical multimode 1310nm 10Gig TAP module, 420 Chassis  (April Delivery)</t>
  </si>
  <si>
    <t>One day Professional Services on-site.  Price plus travel expenses per day</t>
  </si>
  <si>
    <t>TAP-212</t>
  </si>
  <si>
    <t>10GigaTAP-SR optical multimode 850nm 10Gig tap module, 420 chassis (EOS)</t>
  </si>
  <si>
    <t>TAP-213</t>
  </si>
  <si>
    <t>10GigaTAP-LR optical single mode 1310nm 10Gig tap module, 420 chassis (EOS)</t>
  </si>
  <si>
    <t>TAP-214</t>
  </si>
  <si>
    <t>10GigaTAP-ER optical single mode 1550nm 10Gig tap module, 420 chassis (EOS)</t>
  </si>
  <si>
    <t>Changed titles to "Gigamon North American Price List"</t>
  </si>
  <si>
    <t>Updated discription on GVS-432, GVS-432N, GVS-343, GVS-434N</t>
  </si>
  <si>
    <t>Added HD8 tab</t>
  </si>
  <si>
    <t>Reordered tabs to "Changes, 212, 420, 2404, HD8, G-TAP, Totals, Reference"</t>
  </si>
  <si>
    <t>Moved all SVC- items to the Non-Maintenance section in each tab</t>
  </si>
  <si>
    <t>Added subtotals to each tab</t>
  </si>
  <si>
    <t>Removed non-software based G-TAPs from maintenance calculations</t>
  </si>
  <si>
    <t>Revised column G calculations to be consistent across tabs</t>
  </si>
  <si>
    <t>Simplified maintenance calculations and removed column J data</t>
  </si>
  <si>
    <t>Added Partner Price to Totals tab</t>
  </si>
  <si>
    <t>Note: TAP-251 and TAP-271 were added in December 2010, but never properly announced</t>
  </si>
  <si>
    <t>Changes to Gigamon North American Price List beginning January 15, 2011  version 1a</t>
  </si>
  <si>
    <t>RNL-000</t>
  </si>
  <si>
    <t>12 months Standard support and software maintenance Renewal</t>
  </si>
  <si>
    <t>RNL-002</t>
  </si>
  <si>
    <t>12 months Premium 24x7 support and software maintenance Renewal</t>
  </si>
  <si>
    <t>SMT-436</t>
  </si>
  <si>
    <t xml:space="preserve">GigaSMART 6 port 2404 blade only, no licenses included on base model </t>
  </si>
  <si>
    <t>Filter module, 2404 chassis, NEBS certified</t>
  </si>
  <si>
    <t>TAP-263</t>
  </si>
  <si>
    <t>Dual optical GigaTAP module, 60/40 single mode, 1310/1550nm, requires TAP-200 chassis, 10G (Special Order)</t>
  </si>
  <si>
    <t>First day Gigamon Product Training at Customer site outside North America  (Up to 8 students)</t>
  </si>
  <si>
    <t>Add-on per day Gigamon Product Training at Customer site outside North America</t>
  </si>
  <si>
    <t>GLK-310</t>
  </si>
  <si>
    <t>GigaLINK-X for GigaVUE-420, empty XFP cage, 10 Gig port module</t>
  </si>
  <si>
    <t>GLK-312</t>
  </si>
  <si>
    <t>GigaLINK-SR -XFP for GigaVUE-420, MM 850 10 Gig port module</t>
  </si>
  <si>
    <t>GLK-313</t>
  </si>
  <si>
    <t>GigaLINK-LR -XFP for GigaVUE-420, SM 1310 10 Gig port module</t>
  </si>
  <si>
    <t>GLK-314</t>
  </si>
  <si>
    <t>GigaLINK-ER -XFP for GigaVUE-420, SM 1550 10 Gig port module</t>
  </si>
  <si>
    <t>SMT-436FL</t>
  </si>
  <si>
    <t>GigaSMART 6 port 2404 blade, with Filtering feature module  (not released)</t>
  </si>
  <si>
    <t>SMT-436MS</t>
  </si>
  <si>
    <t>GigaSMART 6 port 2404 blade, with Masking feature module</t>
  </si>
  <si>
    <t>SMT-436SL</t>
  </si>
  <si>
    <t>GigaSMART 6 port 2404 blade, with Slicing feature module</t>
  </si>
  <si>
    <t>SMT-436SR</t>
  </si>
  <si>
    <t>GigaSMART 6 port 2404 blade, with Source Port feature module</t>
  </si>
  <si>
    <t>SMT-436TS</t>
  </si>
  <si>
    <t>GigaSMART 6 port 2404 blade, with Time Stamp feature module</t>
  </si>
  <si>
    <t>SVC-A00</t>
  </si>
  <si>
    <t xml:space="preserve">Advance Purchase 12 Months hardware and software maintenance </t>
  </si>
  <si>
    <t>SVC-A02</t>
  </si>
  <si>
    <t>12 Months Premium 24x7 hardware and software maintenance</t>
  </si>
  <si>
    <t>SVC-PRO</t>
  </si>
  <si>
    <t>Version 1a updated cells F48, F53, I48, and I53 on the 2404 tab</t>
  </si>
  <si>
    <t>Various descriptions changed for uniformity</t>
  </si>
  <si>
    <t>Made all NEBS products consistent</t>
  </si>
  <si>
    <t>Updated calculations for maintenance</t>
  </si>
  <si>
    <t>Software maintenance no longer applies to transceivers and cabling</t>
  </si>
  <si>
    <t xml:space="preserve">New Renewal SKUs are reserved for post-sale renewals and handled separately from this spreadsheet </t>
  </si>
  <si>
    <t>Changed Description to:</t>
  </si>
  <si>
    <t>Fan module, 2404 chassis, NEBS certified</t>
  </si>
  <si>
    <t>Per day Gigamon Product Training at Gigamon HQ, Milpitas, Ca. (Up to 8 students)</t>
  </si>
  <si>
    <t>First day Gigamon Product Training at Customer site in North America (Up to 8 students)</t>
  </si>
  <si>
    <t>Purchase price includes 12 months of Standard support and software maintenance.</t>
  </si>
  <si>
    <t>All purchase prices include a 5-year hardware warranty.</t>
  </si>
  <si>
    <t>Transceivers sold separately, only Gigamon transceivers are supported.</t>
  </si>
  <si>
    <t>Software maintenance is non-discountable and no longer applies to transceivers and cabling.</t>
  </si>
  <si>
    <t>Multi-Year Allowance is optional and only if multiple years of support and maintenance is purchased together.</t>
  </si>
  <si>
    <t>SKU</t>
  </si>
  <si>
    <t>List Price</t>
  </si>
  <si>
    <t>Serviceable Product</t>
  </si>
  <si>
    <t>GVS-TAX01</t>
  </si>
  <si>
    <t>GVS-TAX02</t>
  </si>
  <si>
    <t>GVS-TAX01A</t>
  </si>
  <si>
    <t>GVS-TAX02A</t>
  </si>
  <si>
    <t>GVS-TAX21</t>
  </si>
  <si>
    <t>GVS-TAX22</t>
  </si>
  <si>
    <t>GVS-TAX21A      </t>
  </si>
  <si>
    <t>GVS-TAX22A      </t>
  </si>
  <si>
    <t>GVS-TAC01</t>
  </si>
  <si>
    <t>GVS-TAC02</t>
  </si>
  <si>
    <t>GVS-TACX1</t>
  </si>
  <si>
    <t>GVS-TACX2</t>
  </si>
  <si>
    <t>GVS-TAC21</t>
  </si>
  <si>
    <t>Yes</t>
  </si>
  <si>
    <t>GVS-TAC22</t>
  </si>
  <si>
    <t>GSW-WBX01</t>
  </si>
  <si>
    <t>UPG-TAX00</t>
  </si>
  <si>
    <t>UPG-TAC24</t>
  </si>
  <si>
    <t>UPG-TAC32</t>
  </si>
  <si>
    <t>UPG-TAC20</t>
  </si>
  <si>
    <t>UPG-TAX20</t>
  </si>
  <si>
    <t>CLS-TAC00</t>
  </si>
  <si>
    <t>CLS-TAC20</t>
  </si>
  <si>
    <t>CLS-TAX20</t>
  </si>
  <si>
    <t>CLS-WBX01</t>
  </si>
  <si>
    <t>GVS-HC101</t>
  </si>
  <si>
    <t>GVS-HC102</t>
  </si>
  <si>
    <t>PRT-HC1-X12</t>
  </si>
  <si>
    <t>BPS-HC1-D25A24</t>
  </si>
  <si>
    <t>TAP-HC1-G10040</t>
  </si>
  <si>
    <t>SMT-HC1-S</t>
  </si>
  <si>
    <t>SMT-HC1-S-SUB</t>
  </si>
  <si>
    <t>SMT-HC1-BSE</t>
  </si>
  <si>
    <t>SMT-HC1-DD1</t>
  </si>
  <si>
    <t>SMT-HC1-HS1</t>
  </si>
  <si>
    <t>SMT-HC1-TUN</t>
  </si>
  <si>
    <t>SMT-HC1-NF1</t>
  </si>
  <si>
    <t>SMT-HC1-FVU</t>
  </si>
  <si>
    <t>SMT-HC1-APF</t>
  </si>
  <si>
    <t>SMT-HC1-ASF</t>
  </si>
  <si>
    <t>SMT-HC1-SSL</t>
  </si>
  <si>
    <t>SMT-HC1-INSSL</t>
  </si>
  <si>
    <t>SMT-HC1-AFI</t>
  </si>
  <si>
    <t>SMT-HC1-AMI</t>
  </si>
  <si>
    <t>SMT-HC1-AFS</t>
  </si>
  <si>
    <t>SMT-HC1-BN-CORE​</t>
  </si>
  <si>
    <t>SMT-HC1-BN-NV​</t>
  </si>
  <si>
    <t>SMT-HC1-BN-NVP​</t>
  </si>
  <si>
    <t>SMT-HC1-BN-SV​</t>
  </si>
  <si>
    <t>SMT-HC1-BN-SVP​</t>
  </si>
  <si>
    <t>SMT-HC1-UPGBN-NV​</t>
  </si>
  <si>
    <t>SMT-HC1-UPGBN-NVP​</t>
  </si>
  <si>
    <t>SMT-HC1-UPGBN-SV​</t>
  </si>
  <si>
    <t>SMT-HC1-UPGBN-SVP​</t>
  </si>
  <si>
    <t>CTL-HC0-002</t>
  </si>
  <si>
    <t>GVS-HC2A1</t>
  </si>
  <si>
    <t>GVS-HC2A2</t>
  </si>
  <si>
    <t>BPS-HC0-Q25A28</t>
  </si>
  <si>
    <t>PRT-HC0-C02</t>
  </si>
  <si>
    <t>SMT-HC0-Q02X08</t>
  </si>
  <si>
    <t>SMT-HC2-5GC</t>
  </si>
  <si>
    <t>SMT-HC2-VDR</t>
  </si>
  <si>
    <t>SMT-HC2-DD1</t>
  </si>
  <si>
    <t>SMT-HC2-HS1</t>
  </si>
  <si>
    <t>SMT-HC2-AT1</t>
  </si>
  <si>
    <t>SMT-HC2-FVU</t>
  </si>
  <si>
    <t>SMT-HC2-APF</t>
  </si>
  <si>
    <t>SMT-HC2-NF1</t>
  </si>
  <si>
    <t>SMT-HC2-DCRP</t>
  </si>
  <si>
    <t>SMT-HC2-GTPMAX</t>
  </si>
  <si>
    <t>SMT-HC2-SIP10</t>
  </si>
  <si>
    <t>SMT-HC2-SIPMAX</t>
  </si>
  <si>
    <t>SMT-HC2-AFI</t>
  </si>
  <si>
    <t>SMT-HC2-AMI</t>
  </si>
  <si>
    <t>SMT-HC2-AFS</t>
  </si>
  <si>
    <t>SMT-HC0-ASF</t>
  </si>
  <si>
    <t>SMT-HC0-INSSL</t>
  </si>
  <si>
    <t>SMT-HC0-UPGINSSL</t>
  </si>
  <si>
    <t>SMT-HC0-SIP10</t>
  </si>
  <si>
    <t>GigaSMART, GigaVUE-HC2, SIP &amp; RTP Correlation feature license per GigaSMART module, 10K sessions</t>
  </si>
  <si>
    <t>SMT-HC0-SIPMAX</t>
  </si>
  <si>
    <t>GigaSMART, GigaVUE-HC2, SIP &amp; RTP Correlation feature license per GigaSMART module, unlimited sessions</t>
  </si>
  <si>
    <t>SMT-HC0-AFI</t>
  </si>
  <si>
    <t>SMT-HC0-AMI</t>
  </si>
  <si>
    <t>SMT-HC0-AFS</t>
  </si>
  <si>
    <t>SMT-HC2-BN-CORE​</t>
  </si>
  <si>
    <t>SMT-HC2-BN-NV​</t>
  </si>
  <si>
    <t>SMT-HC2-BN-NVP​</t>
  </si>
  <si>
    <t>SMT-HC2-BN-SV​</t>
  </si>
  <si>
    <t>SMT-HC2-BN-SVP​</t>
  </si>
  <si>
    <t>SMT-HC2-BN-MV​</t>
  </si>
  <si>
    <t>SMT-HC2-UPGBN-NV​</t>
  </si>
  <si>
    <t>SMT-HC2-UPGBN-NVP​</t>
  </si>
  <si>
    <t>SMT-HC2-UPGBN-SV​</t>
  </si>
  <si>
    <t>SMT-HC2-UPGBN-SVP​</t>
  </si>
  <si>
    <t>SMT-HC2-UPGBN-MV​</t>
  </si>
  <si>
    <t>ACC-HC2-FIPS</t>
  </si>
  <si>
    <t>No</t>
  </si>
  <si>
    <t>CTL-HC3-002</t>
  </si>
  <si>
    <t>GVS-HC301</t>
  </si>
  <si>
    <t>GVS-HC302</t>
  </si>
  <si>
    <t>GVS-HC3A1</t>
  </si>
  <si>
    <t>GVS-HC3A2</t>
  </si>
  <si>
    <t>PRT-HC3-C08Q08</t>
  </si>
  <si>
    <t>PRT-HC3-X24</t>
  </si>
  <si>
    <t>PRT-HC3-C16</t>
  </si>
  <si>
    <t>BPS-HC3-C25F2G</t>
  </si>
  <si>
    <t>BPS-HC3-Q35C2G</t>
  </si>
  <si>
    <t>BPS-HC3-C35C2G</t>
  </si>
  <si>
    <t>SMT-HC3-5GC</t>
  </si>
  <si>
    <t>SMT-HC3-VDR</t>
  </si>
  <si>
    <t>SMT-HC3-C05</t>
  </si>
  <si>
    <t>SMT-HC3-DD1</t>
  </si>
  <si>
    <t>SMT-HC3-HS1</t>
  </si>
  <si>
    <t>SMT-HC3-AT1</t>
  </si>
  <si>
    <t>SMT-HC3-FVU</t>
  </si>
  <si>
    <t>SMT-HC3-APF</t>
  </si>
  <si>
    <t>SMT-HC3-ASF</t>
  </si>
  <si>
    <t>SMT-HC3-NF1</t>
  </si>
  <si>
    <t>SMT-HC3-SSL</t>
  </si>
  <si>
    <t>SMT-HC3-INSSL</t>
  </si>
  <si>
    <t>SMT-HC3-GTPMAX</t>
  </si>
  <si>
    <t>SMT-HC3-SIPMAX</t>
  </si>
  <si>
    <t>SMT-HC3-AFI</t>
  </si>
  <si>
    <t>SMT-HC3-AMI</t>
  </si>
  <si>
    <t>SMT-HC3-AFS</t>
  </si>
  <si>
    <t>SMT-HC3-BN-CORE​</t>
  </si>
  <si>
    <t>SMT-HC3-BN-NV​</t>
  </si>
  <si>
    <t>SMT-HC3-BN-NVP​</t>
  </si>
  <si>
    <t>SMT-HC3-BN-SV​</t>
  </si>
  <si>
    <t>SMT-HC3-BN-SVP​</t>
  </si>
  <si>
    <t>SMT-HC3-BN-MV​</t>
  </si>
  <si>
    <t>SMT-HC3-UPGBN-NV​</t>
  </si>
  <si>
    <t>SMT-HC3-UPGBN-NVP​</t>
  </si>
  <si>
    <t>SMT-HC3-UPGBN-SV​</t>
  </si>
  <si>
    <t>SMT-HC3-UPGBN-SVP​</t>
  </si>
  <si>
    <t>SMT-HC3-UPGBN-MV​</t>
  </si>
  <si>
    <t>Description</t>
  </si>
  <si>
    <t>Product Code</t>
  </si>
  <si>
    <t>Product Family</t>
  </si>
  <si>
    <t>ECCN*</t>
  </si>
  <si>
    <t>Harmonized Code</t>
  </si>
  <si>
    <t>Service Purchase Type: (1st Year, Renewal or Upgrade services)</t>
  </si>
  <si>
    <t>Service Level Agreement (Standard/Premium/Premium with 4hr Parts)</t>
  </si>
  <si>
    <t>Support Program (Pass-through, Plus, Premier &amp; Professional)</t>
  </si>
  <si>
    <t>Software Flag</t>
  </si>
  <si>
    <t>End of Sale</t>
  </si>
  <si>
    <t>P00009</t>
  </si>
  <si>
    <t>EAR99</t>
  </si>
  <si>
    <t>8507.60.0020</t>
  </si>
  <si>
    <t>BAT-GTA20</t>
  </si>
  <si>
    <t>G-TAP A Series 2 Battery Pack</t>
  </si>
  <si>
    <t>10GigaBPS-2SR in-line bypass module for GigaVUE-2404 (EOS Dec 31, 2016)</t>
  </si>
  <si>
    <t>End of Sale 12/31/2016</t>
  </si>
  <si>
    <t>GigaVUE-2404</t>
  </si>
  <si>
    <t>5A991</t>
  </si>
  <si>
    <t>8517.62.0050</t>
  </si>
  <si>
    <t>10GigaBPS-2LR in-line bypass module for GigaVUE-2404 (Special Order) (EOS)</t>
  </si>
  <si>
    <t>End of Sale 09/30/2015</t>
  </si>
  <si>
    <t>1GigaBPS-2SX in-line bypass module for GigaVUE-2404 (EOS Dec 31, 2016)</t>
  </si>
  <si>
    <t>1GigaBPS-2LX in-line bypass module for GigaVUE-2404 (Special Order) (EOS)</t>
  </si>
  <si>
    <t>Bypass Combo Module, GigaVUE-HC2, 4 SX/SR 50/125 BPS pairs, 16 10G SFP+ cages</t>
  </si>
  <si>
    <t>P00007</t>
  </si>
  <si>
    <t>Bypass Combo Module, GigaVUE-HC2, 4 SX/SR 62.5/125 BPS pairs, 16 10G SFP+ cages</t>
  </si>
  <si>
    <t>Bypass Combo Module, GigaVUE-HC2, 4 LX/LR BPS pairs, 16 10G SFP+ cages</t>
  </si>
  <si>
    <t>Bypass Combo Module, GigaVUE-HC2, 2 40G SR4 BPS pairs, 8 10G SFP+ cages</t>
  </si>
  <si>
    <t>Bypass Combo Module, GigaVUE-HC1, 2 SX/SR 50/125 BPS pairs, 4 10G SFP+ cages</t>
  </si>
  <si>
    <t>8544.42.2000</t>
  </si>
  <si>
    <t>SFP+ to SFP+ Direct Attach Copper cable, 10 meters, (nrf G-TAP A Series) (EOS)</t>
  </si>
  <si>
    <t>End of Sale 04/30/2015</t>
  </si>
  <si>
    <t>End of Sale 12/27/2014</t>
  </si>
  <si>
    <t>5A002</t>
  </si>
  <si>
    <t>Spare Chassis for GigaVUE-2404, without Blades and Power Supplies (EOS Dec 31, 2016)</t>
  </si>
  <si>
    <t>8517.70.0000</t>
  </si>
  <si>
    <t>End of Sale 06/01/2016</t>
  </si>
  <si>
    <t>Spare Chassis for HB1, without Power Supplies (EOS Jun 30, 2018)</t>
  </si>
  <si>
    <t>End of Sale 06/30/2018</t>
  </si>
  <si>
    <t>Spare Chassis for HD4, without Blades, Control Card, Fans, Power Supplies (EOS)</t>
  </si>
  <si>
    <t>Spare Chassis for HD8, without Blades, Control Cards, Fans, Power Supplies (EOS)</t>
  </si>
  <si>
    <t>P00005</t>
  </si>
  <si>
    <t>GigaVUE HA Series</t>
  </si>
  <si>
    <t>5D991</t>
  </si>
  <si>
    <t>SW</t>
  </si>
  <si>
    <t>Advanced Features License, GigaVUE-TA100, per node</t>
  </si>
  <si>
    <t>Advanced Features License, GigaVUE-TA25, per node</t>
  </si>
  <si>
    <t>Advanced Features License corresponding to GSW-WBX01</t>
  </si>
  <si>
    <t>Control Card, GigaVUE-HC2 (EOS Mar 30, 2018)</t>
  </si>
  <si>
    <t>End of Sale 03/30/2018</t>
  </si>
  <si>
    <t>Control Card Version 2, GigaVUE-HC2</t>
  </si>
  <si>
    <t>Control Card, HD Series (EOS)</t>
  </si>
  <si>
    <t>GigaVUE HD Series</t>
  </si>
  <si>
    <t>Control Card Version 2, HD Series, each (EOS Oct 31, 2018)</t>
  </si>
  <si>
    <t>End of Sale 10/31/2018</t>
  </si>
  <si>
    <t>End of Sale 11/22/2017</t>
  </si>
  <si>
    <t>Support</t>
  </si>
  <si>
    <t>GigaVUE -2404 Fan Assembly, High Speed, each (2 required) (Special Order) (EOS)</t>
  </si>
  <si>
    <t>8414.59.1500</t>
  </si>
  <si>
    <t>GigaVUE-HB1 Fan Assembly, each (2 required) (EOS Jun 30, 2018)</t>
  </si>
  <si>
    <t>GigaVUE HB Series</t>
  </si>
  <si>
    <t>FAN-GTA20</t>
  </si>
  <si>
    <t>G-TAP A Series 2 Fan Assembly (1 required)</t>
  </si>
  <si>
    <t>GigaVUE-HD4 Fan Assembly, each (2 required) (EOS)</t>
  </si>
  <si>
    <t>P00008</t>
  </si>
  <si>
    <t>GigaVUE-HD8 Fan Assembly (EOS)</t>
  </si>
  <si>
    <t>GigaVUE-HD8 Fan Assembly, S Style, (Special Order)  (EOS)</t>
  </si>
  <si>
    <t>FAN-TAXQ0</t>
  </si>
  <si>
    <t>GigaVUE-TA10, TA40, HC1 fan assembly, each (2 required on TA10, 3 on TA40 and HC1)</t>
  </si>
  <si>
    <t>FAN-TAC00</t>
  </si>
  <si>
    <t>GigaVUE-TA100 Fan Assembly each (3 required)</t>
  </si>
  <si>
    <t>GigaVUE-TA25 Fan Assembly, each (4 required)</t>
  </si>
  <si>
    <t>GigaVUE-HD4 Filter Assembly (EOS)</t>
  </si>
  <si>
    <t>GigaVUE-HD8 Filter Assembly (EOS)</t>
  </si>
  <si>
    <t>GFM-HW0-FM010</t>
  </si>
  <si>
    <t>GigaVUE-FM Hardware Appliance, manages up to 10 Physical Visibility Fabric Nodes</t>
  </si>
  <si>
    <t>End of Sale 12/31/2019</t>
  </si>
  <si>
    <t>GFM-FM001</t>
  </si>
  <si>
    <t>GigaVUE-FM, manage 1 Physical Visibility Fabric Node</t>
  </si>
  <si>
    <t>GFM-FM005</t>
  </si>
  <si>
    <t xml:space="preserve">GigaVUE-FM, manage up to 5 Physical Visibility Fabric Nodes </t>
  </si>
  <si>
    <t>GFM-FM010</t>
  </si>
  <si>
    <t>GigaVUE-FM, manage up to 10 Physical Visibility Fabric Nodes</t>
  </si>
  <si>
    <t>GFM-FM-FTA</t>
  </si>
  <si>
    <t>GigaVUE-FM FabricVUE Traffic Analyzer, optional add-on for GFM-FM005 and GFM-FM010 licenses. EOS Dec 31, 2019</t>
  </si>
  <si>
    <t>GFM-VM-NSX</t>
  </si>
  <si>
    <t>GigaVUE-FM add-on for VMware NSX Manager Integration, optional add-on for GFM-FM005 and GFM-FM010 licenses</t>
  </si>
  <si>
    <t>5D002</t>
  </si>
  <si>
    <t>GFM-UPG-510</t>
  </si>
  <si>
    <t xml:space="preserve">GigaVUE-FM Upgrade from the 5-Pack to the 10-Pack Edition </t>
  </si>
  <si>
    <t>GFM-UPG-5P</t>
  </si>
  <si>
    <t>GigaVUE-FM Upgrade from the 5-Pack to the Prime Edition, includes FabricVUE Traffic Analyzer (GFM-FM-FTA) and VMware NSX Manager Integration (GFM-VM-NSX) add-ons</t>
  </si>
  <si>
    <t>GFM-UPG-10P</t>
  </si>
  <si>
    <t>GigaVUE-FM Upgrade from the 10-Pack license to the Prime Edition for either Software only or Hardware Appliance, includes FabricVUE Traffic Analyzer (GFM-FM-FTA) and VMware NSX Manager Integration (GFM-VM-NSX) add-ons</t>
  </si>
  <si>
    <t>GigaVUE-VM 10 Pack Bundle SW License Extension</t>
  </si>
  <si>
    <t>GigaVUE-VM 50 Pack Bundle SW License Extension</t>
  </si>
  <si>
    <t>GigaVUE-VM 100 Pack Bundle SW License Extension</t>
  </si>
  <si>
    <t>GigaVUE-VM 250 Pack Bundle SW License Extension</t>
  </si>
  <si>
    <t>GFM-VM1000</t>
  </si>
  <si>
    <t>GigaVUE-VM 1000 Pack Bundle SW License Extension</t>
  </si>
  <si>
    <t>GFM-VTAP-100</t>
  </si>
  <si>
    <t xml:space="preserve">Virtual Monitoring in OpenStack deployments for up to 100 virtual tap points. A ‘virtual tap point’ is any end point that can be tapped, for ex., a vNIC in a VM. </t>
  </si>
  <si>
    <t>GFM-VTAP-250</t>
  </si>
  <si>
    <t>Virtual Monitoring in OpenStack deployments for up to 250 virtual tap points. A ‘virtual tap point’ is any end point that can be tapped, for ex., a vNIC in a VM.</t>
  </si>
  <si>
    <t>GFM-VTAP-1000</t>
  </si>
  <si>
    <t>Virtual Monitoring in OpenStack deployments for up to 1000 virtual tap points. A ‘virtual tap point’ is any end point that can be tapped, for ex., a vNIC in a VM.</t>
  </si>
  <si>
    <t>GFM-AWS-100</t>
  </si>
  <si>
    <t>Monthly Term license for traffic visibility up to 100 virtual TAP Points in AWS. Min Term is 12 months. Includes bundled Elite Support</t>
  </si>
  <si>
    <t>Public Cloud</t>
  </si>
  <si>
    <t>GFM-AWS-1000</t>
  </si>
  <si>
    <t>Monthly Term license for traffic visibility up to 1000 virtual TAP Points in AWS. Min Term is 12 months. Includes bundled Elite Support</t>
  </si>
  <si>
    <t>GigaLINK-X for GigaVUE-420, empty XFP cage, 10 Gig port module (EOS)</t>
  </si>
  <si>
    <t>GigaVUE-420</t>
  </si>
  <si>
    <t>GigaLINK-Cu -CX4 for GigaVUE-420, 10 Gig copper stacking port (EoS May 27, 2017 or while supplies last)</t>
  </si>
  <si>
    <t>End of Sale 05/27/2017</t>
  </si>
  <si>
    <t>GigaLINK-SR -XFP for GigaVUE-420, MM 850 10 Gig port module (EOS/EOL)</t>
  </si>
  <si>
    <t>End of Life 1/15/2016</t>
  </si>
  <si>
    <t>GigaLINK-LR -XFP for GigaVUE-420, SM 1310 10 Gig port module (EOS)</t>
  </si>
  <si>
    <t>End of Sale 08/01/2013</t>
  </si>
  <si>
    <t>GigaLINK-ER -XFP for GigaVUE-420, SM 1550 10 Gig port module (EOS)</t>
  </si>
  <si>
    <t>GLK-320</t>
  </si>
  <si>
    <t>GigaLINK-SFP+ for GigaVUE-420, empty SFP+ cage, 10 Gig port module (EoS May 27, 2017 or while supplies last)</t>
  </si>
  <si>
    <t>GLK-322</t>
  </si>
  <si>
    <t>GigaLINK-SR -SFP+ for GigaVUE-420, MM 850 10 Gig port module (EoS May 27, 2017 or while supplies last)</t>
  </si>
  <si>
    <t>GLK-323</t>
  </si>
  <si>
    <t>GigaLINK-LR -SFP+ for GigaVUE-420, SM 1310 10 Gig port module (EoS May 27, 2017 or while supplies last)</t>
  </si>
  <si>
    <t>GigaLINK-ER -SFP+ for GigaVUE-420, SM 1550 10 Gig port module (Special Order) (EOS)</t>
  </si>
  <si>
    <t>GigaLINK-SFP+ LRM for GigaVUE-420, MM 1310 10 Gig port module (Special Order) (EOS)</t>
  </si>
  <si>
    <t>G-TAP A Series, Always On 10/100/1000M copper TAP, No Power</t>
  </si>
  <si>
    <t xml:space="preserve">G-TAP A Series, Always On  10/100/1000M copper TAP, AC Power (US Plug) </t>
  </si>
  <si>
    <t>G-TAP A Series, Always On  10/100/1000M copper TAP, DC Power</t>
  </si>
  <si>
    <t>GTP-ATX21</t>
  </si>
  <si>
    <t>G-TAP A Series 2, Always On Tap, taps 4 10/100/1000BASE-T links, fan assembly, 1 power brick (NA), rack mount kit. Includes North American power cord.</t>
  </si>
  <si>
    <t>G-TAP A Series, Always On SFP/SFP+ TAP, AC Power (US Plug)</t>
  </si>
  <si>
    <t>GTP-ASF21​</t>
  </si>
  <si>
    <t>One Day On-Site Design, Optimization, Implementation Assistance, includes travel (North America Only) (EOS)</t>
  </si>
  <si>
    <t>End of Sale 11/30/2015</t>
  </si>
  <si>
    <t>One Day Remote  Design, Optimization, Implementation Assistance Best suited for Staging, and custom configuration assistance. (Available World Wide) (EOS)</t>
  </si>
  <si>
    <t>GSC-GSM01</t>
  </si>
  <si>
    <t>G-SECURE-0216 In-line distribution node, Singlemode, AC power (EOS Dec 31, 2016)</t>
  </si>
  <si>
    <t>GigaVUE-0216</t>
  </si>
  <si>
    <t>GSC-GSM02</t>
  </si>
  <si>
    <t>G-SECURE-0216 In-line distribution node, Singlemode, DC power (EOS Dec 31, 2016)</t>
  </si>
  <si>
    <t>GSC-GMM01</t>
  </si>
  <si>
    <t>G-SECURE-0216 In-line distribution node, Multimode, AC power (EOS Dec 31, 2016)</t>
  </si>
  <si>
    <t>GSC-GMM02</t>
  </si>
  <si>
    <t>G-SECURE-0216 In-line distribution node, Multimode, DC power (EOS Dec 31, 2016)</t>
  </si>
  <si>
    <t>Direct Reseller Discount for Gigamon Support Partner services - Passthrough Support Type, applies to 1st year Support &amp;  renewals. (EOS)</t>
  </si>
  <si>
    <t>End of Sale 07/02/2016</t>
  </si>
  <si>
    <t>see support SKU</t>
  </si>
  <si>
    <t>Pass-through</t>
  </si>
  <si>
    <t>Plus support partner program certified only, discount applies to 1st year Support and Renewals (EOS)</t>
  </si>
  <si>
    <t>PLUS</t>
  </si>
  <si>
    <t>Direct Reseller Discount for Gigamon Support Partner services – PREMIER Support type, applies to 1st year Support &amp; Renewals. (EOS)</t>
  </si>
  <si>
    <t>PREMIER</t>
  </si>
  <si>
    <t>Direct Reseller Discount for Gigamon Support Partner services - PRO Support type, applies to 1st year Support &amp; Renewals. (EOS)</t>
  </si>
  <si>
    <t>PROFESSIONAL</t>
  </si>
  <si>
    <t>First year Gigamon Standard Support Level (8X5), bought with product or within 1 year of original purchase of product after July 1, 2015 (EOS)</t>
  </si>
  <si>
    <t>12% of product  list price</t>
  </si>
  <si>
    <t>End of Sale 7/2/2016</t>
  </si>
  <si>
    <t>1st Year Support</t>
  </si>
  <si>
    <t>Standard</t>
  </si>
  <si>
    <t>see discount SKU</t>
  </si>
  <si>
    <t>First year Gigamon Premium Support Level (24X7), bought with product or within 1 year of original purchase of product after July 1, 2015</t>
  </si>
  <si>
    <t>17% of product  list price</t>
  </si>
  <si>
    <t>Premium</t>
  </si>
  <si>
    <t>Renewal Gigamon Standard Support Level (8X5), bought &gt; 1 year from the original purchase of product after July 1, 2015 (EOS)</t>
  </si>
  <si>
    <t>12% of Support enabled Product list price</t>
  </si>
  <si>
    <t>Renewal</t>
  </si>
  <si>
    <t>Renewal Gigamon Premium Support Level (24X7), bought &gt; 1 year from the original purchase of product after July 1, 2015 (EOS)</t>
  </si>
  <si>
    <t>17% of list product  price</t>
  </si>
  <si>
    <t>GSS-UPG-PRM</t>
  </si>
  <si>
    <t>Upgrade to Premium Support Level (24X7), bought with product or within 1 year of original purchase of product or renewal. Term is always full year co-termed to Standard service start date (EOS)</t>
  </si>
  <si>
    <t>5% of product  list price</t>
  </si>
  <si>
    <t>1st Year Support/Renewal</t>
  </si>
  <si>
    <t>GigaVUE-212</t>
  </si>
  <si>
    <t>GVS-421</t>
  </si>
  <si>
    <t>GigaVUE-420  4 copper port, AC power (EoS May 27, 2017 or while supplies last)</t>
  </si>
  <si>
    <t>GVS-422</t>
  </si>
  <si>
    <t>GigaVUE-420  4 SFP Cages, AC power (EoS May 27, 2017 or while supplies last)</t>
  </si>
  <si>
    <t>GVS-423</t>
  </si>
  <si>
    <t>GigaVUE-420  4 copper port, DC power (EoS May 27, 2017 or while supplies last)</t>
  </si>
  <si>
    <t>GVS-424</t>
  </si>
  <si>
    <t>GigaVUE-420  4 SFP Cages, DC power (EoS May 27, 2017 or while supplies last)</t>
  </si>
  <si>
    <t>GVS-432</t>
  </si>
  <si>
    <t>GigaVUE-2404  8 10G ports, 4 1G ports, AC power (EOS Dec 31, 2016)</t>
  </si>
  <si>
    <t>GVS-432N</t>
  </si>
  <si>
    <t>GigaVUE-2404N  8 10G ports, 4 1G ports, AC power, NEBS certified (EOS Dec 31, 2016)</t>
  </si>
  <si>
    <t>GVS-434</t>
  </si>
  <si>
    <t>GigaVUE-2404  8 10G ports, 4 1G ports, DC power (EOS Dec 31, 2016)</t>
  </si>
  <si>
    <t>GVS-434N</t>
  </si>
  <si>
    <t>GigaVUE-2404N  8 10G ports, 4 1G ports, DC power, NEBS certified (EOS Dec 31, 2016)</t>
  </si>
  <si>
    <t>GigaVUE-HB1-0416 branch node, 4 10G cages, 8 1G cages, 8 1G copper, 2 Fan Trays, Single AC power (EOS Jun 30, 2018)</t>
  </si>
  <si>
    <t>GigaVUE-HB1-0416 branch node, 4 10G cages, 8 1G cages, 8 1G copper, 2 Fan Trays, Single DC power (EOS Jun 30, 2018)</t>
  </si>
  <si>
    <t>GigaVUE-HC1 chassis, 12 1G/10G cages, 4 10/100/1000M Copper, fan tray, 2 power supplies, AC power</t>
  </si>
  <si>
    <t>GigaVUE-HC1 chassis, 12 1G/10G cages, 4 10/100/1000M Copper, fan tray, 2 power supplies, DC power</t>
  </si>
  <si>
    <t>GigaVUE-HC2 base chassis, Control Card, 1 Fan Tray, CLI,  2 power supplies, AC power (EOS Mar 30, 2018)</t>
  </si>
  <si>
    <t>GigaVUE-HC2 base chassis, Control Card, 1 Fan Tray, CLI,  2 power supplies, DC power (EOS Mar 30, 2018)</t>
  </si>
  <si>
    <t xml:space="preserve">GigaVUE-HC2 base chassis, Control Card Version 2, 1 Fan Tray, CLI,  2 power supplies, AC power </t>
  </si>
  <si>
    <t xml:space="preserve">GigaVUE-HC2 base chassis, Control Card Version 2, 1 Fan Tray, CLI,  2 power supplies, DC power </t>
  </si>
  <si>
    <t>Port Module, GigaVUE-HC3, 8x100G QSFP28 cages and 8x40G QSFP+ cages</t>
  </si>
  <si>
    <t>GigaSMART, GigaVUE-HC3, Module, 5x100G QSFP28 cages (includes Slicing, Masking, Source Port &amp; GigaVUE Tunneling De-Encapsulation SW)</t>
  </si>
  <si>
    <t>Port Module, GigaVUE-HC3, 24x10G SFP+ cages</t>
  </si>
  <si>
    <t>GigaVUE-HD4 base unit w/ chassis, Version 2 Control Card, Fans, CLI, AC power (EOS Oct 31, 2018)</t>
  </si>
  <si>
    <t>GigaVUE-HD4 base unit w/ chassis, Version 2 Control Card, Fans, CLI, DC power  (EOS Oct 31, 2018)</t>
  </si>
  <si>
    <t>GigaVUE-HD8 base unit w/ chassis, 2 Version 2 Control Cards, Fans, CLI, AC power  (EOS Oct 31, 2018)</t>
  </si>
  <si>
    <t>GigaVUE-HD8 base unit w/ chassis, 2 Version 2 Control Cards, Fans, CLI, DC power  (EOS Oct 31, 2018)</t>
  </si>
  <si>
    <t>End of Sale 09/27/2015</t>
  </si>
  <si>
    <t>GigaVUE-TA25 node, 8 40G/100G QSFP28 cages + 48 1G/10G/25G SFP28 cages, 2 power supplies, 4 fan trays, AC power, all ports enabled.</t>
  </si>
  <si>
    <t>GigaVUE-TA25 node, 8 40G/100G QSFP28 cages + 48 1G/10G/25G SFP28 cages, 2 power supplies, 4 fan trays, DC power, all ports enabled.</t>
  </si>
  <si>
    <t>GigaVUE-TA25 node, 8 40G/100G QSFP28 cages + 48 1G/10G/25G SFP28 cages, 2 power supplies, 4 fan trays, AC power, 24 10G/25G ports enabled.</t>
  </si>
  <si>
    <t>GigaVUE-TA25 node, 8 40G/100G QSFP28 cages + 48 1G/10G/25G SFP28 cages, 2 power supplies, 4 fan trays, DC power, 24 10G/25G ports enabled.</t>
  </si>
  <si>
    <t>GigaVUE-TA100 node, 32 100G QSFP28 cages, 2 power supplies, 3 fan trays, AC power; 16 ports enabled</t>
  </si>
  <si>
    <t>GigaVUE-TA100 node, 32 100G QSFP28 cages, 2 power supplies, 3 fan trays, DC power; 16 ports enabled</t>
  </si>
  <si>
    <t>GigaVUE-OS SW license for certified 10G-based whitebox edge hardware, perpetual license, Premium Support required; all ports enabled (EOS Oct 31, 2019)</t>
  </si>
  <si>
    <t>End of Sale 10/31/2019</t>
  </si>
  <si>
    <t>GigaVUE-OS software for 500 Gbps (and lower) systems (supported products: Dell 4112F-ON 12x10G + 3x100G). Includes bundled Elite Support.</t>
  </si>
  <si>
    <t>20% off maint</t>
  </si>
  <si>
    <t>End of Sale 11/15/2012</t>
  </si>
  <si>
    <t>Multi-Year Allowance for 3 or greater years support and software maintenance bought either with product purchase or subsequently (EOS)</t>
  </si>
  <si>
    <t>15% off maintenance net price</t>
  </si>
  <si>
    <t>8504.40.8500</t>
  </si>
  <si>
    <t>PBK-GTA21</t>
  </si>
  <si>
    <t>8544.42.9090</t>
  </si>
  <si>
    <t>Spare Power Cord, right angle, 125VAC (recommended for GigaVUE HD Series)</t>
  </si>
  <si>
    <t>Power Cord, right angle, EU plug (recommended for GigaVUE HD Series)</t>
  </si>
  <si>
    <t>Power Cord, right angle, UK plug (recommended for GigaVUE HD Series)</t>
  </si>
  <si>
    <t>Power Cord, right angle, AU plug (recommended for GigaVUE HD Series)</t>
  </si>
  <si>
    <t>Patch Panel, Optical,4xMPO to 16xLC-Duplex Multimode (for use with GigaVUE-TA1/TA10/TA40/TA100, Whitebox) (EOS Oct 31, 2018)</t>
  </si>
  <si>
    <t>PNL-M343</t>
  </si>
  <si>
    <t>Port Module, GigaVUE-HC2, 24x10G SFP+ cages</t>
  </si>
  <si>
    <t>Port Module, GigaVUE-HC2, 6x40G QSFP+ cages</t>
  </si>
  <si>
    <t>Port Module, GigaVUE-HC2, 2x100G QSFP28 cages. Requires Control Card Version 2</t>
  </si>
  <si>
    <t>Port Blade, HD Series, 12x10G 4x1G (EOS Oct 31, 2018)</t>
  </si>
  <si>
    <t>Port Blade, HD Series, 4x10G 44x1G (EOS Oct 31, 2018)</t>
  </si>
  <si>
    <t>Port Blade, HD Series, 2x40G 32x10G (24 10G + 2 40G or 32 10G active)  (EOS Oct 31, 2018)</t>
  </si>
  <si>
    <t>Port Blade, HD Series, 12x10G Time Stamp (EOS Oct 31, 2018)</t>
  </si>
  <si>
    <t>Port Blade, HD Series, 8x40G (EOS Oct 31, 2018)</t>
  </si>
  <si>
    <t>Port Blade, HD Series, 1x100G (EOS Oct 31, 2018)</t>
  </si>
  <si>
    <t>Port Blade, HD Series, 2x100G CFP cages + 8x10G cages (EOS Oct 31, 2018)</t>
  </si>
  <si>
    <t>Port Blade, HD Series, 2x100G CFP2 cages + 8x10G cages (EOS Oct 31, 2018)</t>
  </si>
  <si>
    <t>PRT-HD0-C06X24</t>
  </si>
  <si>
    <t>Port Blade, HD Series, 6x100G QSFP28 cages + 24x10G cages (EOS Oct 31, 2018)</t>
  </si>
  <si>
    <t>PRT-400</t>
  </si>
  <si>
    <t>GigaPORT 4 port expansion module (EoS May 27, 2017 or while supplies last)</t>
  </si>
  <si>
    <t>10 GigaPORT-5X3C, 5x10G fiber SFP+ plus 3xCX4 copper port expansion blade for GigaVUE-2404 (Special Order) (EOS Dec 31, 2016)</t>
  </si>
  <si>
    <t>10 GigaPORT-5X3C, 5x10G fiber SFP+ plus 3xCX4 copper port expansion blade for GigaVUE-2404N, NEBS certified (Special Order) (EOS Dec 31, 2016)</t>
  </si>
  <si>
    <t>PRT-438</t>
  </si>
  <si>
    <t>10 GigaPORT-8X, 8x10G fiber SFP+ port expansion blade for GigaVUE-2404 (EOS Dec 31, 2016)</t>
  </si>
  <si>
    <t>PRT-438N</t>
  </si>
  <si>
    <t>10 GigaPORT-8X, 8x10G fiber SFP+ port expansion for GigaVUE-2404N, NEBS certified (EOS Dec 31, 2016)</t>
  </si>
  <si>
    <t>10 GigaPORT-8C, 8x10G copper CX4 port clustering hub blade for GigaVUE-2404  (Special Order) (EOS)</t>
  </si>
  <si>
    <t>10 GigaPORT-8C, 8x10G copper CX4 port clustering hub blade for GigaVUE-2404N, NEBS certified  (Special Order) (EOS Dec 31, 2016)</t>
  </si>
  <si>
    <t xml:space="preserve">Power Supply Tray, powers up to 8 RMT-GTA03 trays, AC Power </t>
  </si>
  <si>
    <t xml:space="preserve">Power Supply Tray, powers up to 8 RMT-GTA03 trays, DC Power </t>
  </si>
  <si>
    <t>Power Supply Canister, GigaVUE-HD4, AC (each) (EOS)</t>
  </si>
  <si>
    <t>Power Supply Canister, GigaVUE-HD4, DC (each) (EOS)</t>
  </si>
  <si>
    <t>Power Supply Canister, GigaVUE-HD8, AC (each) (EOS)</t>
  </si>
  <si>
    <t>Power Supply Canister, GigaVUE-HD8, DC (each) (EOS)</t>
  </si>
  <si>
    <t>PWR-TAXQ1</t>
  </si>
  <si>
    <t>Power Supply Module, GigaVUE-TA10, TA40 or HC1, AC, each</t>
  </si>
  <si>
    <t>PWR-TAXQ2</t>
  </si>
  <si>
    <t>Power Supply Module, GigaVUE-TA10, TA40, TA100 or HC1, DC, each</t>
  </si>
  <si>
    <t>PWR-TAC01</t>
  </si>
  <si>
    <t>Power Supply Module, GigaVUE-TA100, AC, each</t>
  </si>
  <si>
    <t>PWR-TAX21</t>
  </si>
  <si>
    <t>PWR-TAX22</t>
  </si>
  <si>
    <t>Single 110/240 V AC power supply module, 2404 chassis (EOS Dec 31, 2016)</t>
  </si>
  <si>
    <t>Single -48 V DC power supply module, 2404 chassis (EOS Dec 31, 2016)</t>
  </si>
  <si>
    <t>PWR-HC301</t>
  </si>
  <si>
    <t>Power Supply Module, GigaVUE-HC3, AC (each)</t>
  </si>
  <si>
    <t>PWR-HC302</t>
  </si>
  <si>
    <t>Power Supply Module, GigaVUE-HC3, DC (each)</t>
  </si>
  <si>
    <t>CXP-502</t>
  </si>
  <si>
    <t>Q28-502</t>
  </si>
  <si>
    <t>Q28-503</t>
  </si>
  <si>
    <t>QSB-502</t>
  </si>
  <si>
    <t>QSF-502-10P</t>
  </si>
  <si>
    <t>QSF-503-5P</t>
  </si>
  <si>
    <t>QSF-506</t>
  </si>
  <si>
    <t>Optional extra long Rear Mounting Bracket 65 cm (EoS May 27, 2017 or while supplies last)</t>
  </si>
  <si>
    <t>Rack Mount Tray, 3-across G-TAP A Series  (EOS)</t>
  </si>
  <si>
    <t>End of Sale 08/31/2011</t>
  </si>
  <si>
    <t>Renewal Gigamon Standard Support Level (8X5), bought &gt; 1 year from the original purchase of product before July 1, 2015 (EOS)</t>
  </si>
  <si>
    <t>15% of product  list price</t>
  </si>
  <si>
    <t>Renewal Gigamon Premium Support Level (24X7), bought &gt; 1 year from the original purchase of product before July 1, 2015 (EOS)</t>
  </si>
  <si>
    <t>20% of product  list price</t>
  </si>
  <si>
    <t>3-Yr HW Warranty Extension (EOS)</t>
  </si>
  <si>
    <t>End of Sale 07/01/2015</t>
  </si>
  <si>
    <t>End of Sale 05/24/2018</t>
  </si>
  <si>
    <t>Professional Service</t>
  </si>
  <si>
    <t>1G SFP, Singlemode EX (Special Order) (EOS)</t>
  </si>
  <si>
    <t>SFP-532-20P</t>
  </si>
  <si>
    <t>SFP-533-20P</t>
  </si>
  <si>
    <t>GigaSMART 6 port 2404 blade only, no licenses included on base model (EOS Dec 31, 2016)</t>
  </si>
  <si>
    <t>SMT-FIL</t>
  </si>
  <si>
    <t xml:space="preserve">GigaSMART-Filtering feature module license per GigaSMART blade      (not released)                                               </t>
  </si>
  <si>
    <t>Not Released</t>
  </si>
  <si>
    <t>End of Sale 09/19/2011</t>
  </si>
  <si>
    <t xml:space="preserve">GigaSMART-Base Configuration (Slice, Masking, Source Port) features module license per GigaSMART blade (EOS Dec 31, 2016)                                      </t>
  </si>
  <si>
    <t>SMT-TSP</t>
  </si>
  <si>
    <t xml:space="preserve">GigaSMART-Time stamp feature module license per GigaSMART blade (EOS Dec 31, 2016)                                         </t>
  </si>
  <si>
    <t xml:space="preserve">GigaSMART-De-Duplication feature module license per GigaSMART blade (EOS Dec 31, 2016)          </t>
  </si>
  <si>
    <t xml:space="preserve">GigaSMART-Tunneling feature module license per GigaSMART blade (EOS Dec 31, 2016)                               </t>
  </si>
  <si>
    <t xml:space="preserve">GigaSMART-Load Balancing Group feature module license per GigaSMART blade (EOS Dec 31, 2016)                              </t>
  </si>
  <si>
    <t xml:space="preserve">GigaSMART-Header Stripping feature module license per GigaSMART blade (EOS Dec 31, 2016)                                   </t>
  </si>
  <si>
    <t xml:space="preserve">GigaSMART, HB license combo, includes Slicing, Masking, &amp; Source Port features (EOS Jun 30, 2018)        </t>
  </si>
  <si>
    <t>GigaSMART, HB license, De-Duplication feature (EOS Jun 30, 2018)</t>
  </si>
  <si>
    <t>GigaSMART, HB license, Header Stripping feature (EOS Jun 30, 2018)</t>
  </si>
  <si>
    <t>GigaSMART, HB license, Tunneling feature (includes ERSPAN De-Encapsulation) (EOS Jun 30, 2018)</t>
  </si>
  <si>
    <t>GigaSMART, HB License, SSL Decryption for Out of Band Tools Feature (EOS Jun 30, 2018)</t>
  </si>
  <si>
    <t>GigaSMART, HB license, Adaptive Packet Filtering feature (EOS Jun 30, 2018)</t>
  </si>
  <si>
    <t xml:space="preserve">GigaSMART, HB license, Application Session Filtering feature; requires SMT-HB0-APF (EOS Jun 30, 2018) </t>
  </si>
  <si>
    <t>GigaSMART, HB license, GTP Filtering &amp; Correlation feature, 250K subscribers (EOS Jun 30, 2018)</t>
  </si>
  <si>
    <t>GigaSMART, HB license, FlowVUE feature (EOS Jun 30, 2018)</t>
  </si>
  <si>
    <t>GigaSMART, HB license, NetFlow Generation feature (EOS Jun 30, 2018)</t>
  </si>
  <si>
    <t xml:space="preserve">GigaSMART, GigaVUE-HC1 license combo, includes Slicing, Masking, &amp; Source Port features </t>
  </si>
  <si>
    <t>GigaSMART, GigaVUE-HC1 license, De-Duplication feature</t>
  </si>
  <si>
    <t>GigaSMART, GigaVUE-HC1, De-Duplication feature license for GigaVUE-HC1 Gen3 GigaSMART module; requires SMT-HC1-S</t>
  </si>
  <si>
    <t>GigaSMART, GigaVUE-HC1 license, Header Stripping feature</t>
  </si>
  <si>
    <t>GigaSMART, GigaVUE-HC1 license, Tunneling feature (includes ERSPAN De-Encapsulation)</t>
  </si>
  <si>
    <t xml:space="preserve">GigaSMART, GigaVUE-HC1 license, NetFlow Generation feature </t>
  </si>
  <si>
    <t>GigaSMART, GigaVUE-HC1 license, FlowVUE feature license</t>
  </si>
  <si>
    <t>GigaSMART, GigaVUE-HC1 license, Adaptive Packet Filtering feature</t>
  </si>
  <si>
    <t>GigaSMART, GigaVUE-HC1, SSL Decryption for Out of Band Tools Feature License</t>
  </si>
  <si>
    <t xml:space="preserve">GigaSMART, GigaVUE-HC2 Rear Module (includes Slicing, Masking, Source Port &amp; GigaVUE Tunneling De-Encapsulation SW)               </t>
  </si>
  <si>
    <t>GigaSMART, GigaVUE-HC2, Front Module, 16 10G cages (includes Slicing, Masking, Source Port &amp; GigaVUE Tunneling De-Encapsulation SW)</t>
  </si>
  <si>
    <t xml:space="preserve">GigaSMART, GigaVUE-HC2, De-Duplication feature license per GigaSMART module                      </t>
  </si>
  <si>
    <t>GigaSMART, GigaVUE-HC2, Header Stripping feature license per GigaSMART module</t>
  </si>
  <si>
    <t>GigaSMART, GigaVUE-HC2, Advanced Tunneling feature license per GigaSMART module</t>
  </si>
  <si>
    <t>GigaSMART, GigaVUE-HC2, SSL Decryption for Out of Band Tools Feature License per GigaSMART module</t>
  </si>
  <si>
    <t>GigaSMART, GigaVUE-HC2, SSL Decryption for Inline and Out of Band Tools Feature License per GigaSMART module</t>
  </si>
  <si>
    <t>GigaSMART, GigaVUE-HC2, SSL Decryption Upgrade for Inline Tools Feature License per GigaSMART module</t>
  </si>
  <si>
    <t>GigaSMART, GigaVUE-HC3, De-Duplication feature license per GigaSMART module                     </t>
  </si>
  <si>
    <t>GigaSMART, GigaVUE-HC3, Header Stripping feature license per GigaSMART module</t>
  </si>
  <si>
    <t>GigaSMART, GigaVUE-HC3, Advanced Tunneling feature license per GigaSMART module</t>
  </si>
  <si>
    <t>GigaSMART, GigaVUE-HC3, FlowVUE feature license per GigaSMART module</t>
  </si>
  <si>
    <t>GigaSMART, GigaVUE-HC3, Adaptive Packet Filtering feature license per GigaSMART module</t>
  </si>
  <si>
    <t>GigaSMART, GigaVUE-HC3, NetFlow Generation feature license per GigaSMART module</t>
  </si>
  <si>
    <t>GigaSMART, GigaVUE-HC3, SSL Decryption for Out of Band Tools Feature License per GigaSMART module</t>
  </si>
  <si>
    <t>GigaSMART, GigaVUE-HC3, SSL Decryption for Inline and Out of Band Tools Feature License per GigaSMART module</t>
  </si>
  <si>
    <t>GigaSMART, GigaVUE-HC3, GTP Filtering &amp; Correlation feature license per GigaSMART module, Maximum subscribers</t>
  </si>
  <si>
    <t>GigaSMART, GigaVUE-HC2, FlowVUE feature license per GigaSMART module</t>
  </si>
  <si>
    <t>GigaSMART, GigaVUE-HC2, Adaptive Packet Filtering feature license per GigaSMART module</t>
  </si>
  <si>
    <t>GigaSMART, GigaVUE-HC2, NetFlow Generation feature license per GigaSMART module</t>
  </si>
  <si>
    <t>GigaSMART, GigaVUE-HC2, GTP Filtering &amp; Correlation feature license per GigaSMART module, 250K subscribers</t>
  </si>
  <si>
    <t>GigaSMART, GigaVUE-HC2, GTP Filtering &amp; Correlation feature license per GigaSMART module, 500K subscribers</t>
  </si>
  <si>
    <t>GigaSMART, GigaVUE-HC2, GTP Filtering &amp; Correlation feature license per GigaSMART module, Maximum subscribers</t>
  </si>
  <si>
    <t xml:space="preserve">GigaSMART, HD Series blade (includes Slicing, Masking, Source Port &amp; GigaVUE Tunneling De-Encapsulation SW)  (EOS Oct 31, 2018)         </t>
  </si>
  <si>
    <t xml:space="preserve">GigaSMART, HD Series, De-Duplication feature license per GigaSMART blade (EOS Oct 31, 2018)                                    </t>
  </si>
  <si>
    <t xml:space="preserve">GigaSMART, HD Series, Header Stripping feature license per GigaSMART blade (EOS Oct 31, 2018)  </t>
  </si>
  <si>
    <t xml:space="preserve">GigaSMART, HD Series, Advanced Tunneling feature license per GigaSMART blade (EOS Oct 31, 2018) </t>
  </si>
  <si>
    <t>GigaSMART, HD Series, SSL Decryption for Out of Band Tools Feature License per GigaSMART module (EOS Oct 31, 2018)</t>
  </si>
  <si>
    <t>GigaSMART, HD Series, FlowVUE feature license per GigaSMART blade (EOS Oct 31, 2018)</t>
  </si>
  <si>
    <t>GigaSMART, HD Series, Adaptive Packet Filtering feature license per GigaSMART blade (EOS Oct 31, 2018)</t>
  </si>
  <si>
    <t>SMT-HD0-ASF</t>
  </si>
  <si>
    <t>GigaSMART, HD Series, Application Session Filtering feature license per GigaSMART blade; requires SMT-HD0-APF (EOS Oct 31, 2018)</t>
  </si>
  <si>
    <t>GigaSMART, HD Series, NetFlow Generation feature license per GigaSMART blade (EOS Oct 31, 2018)</t>
  </si>
  <si>
    <t>GigaSMART, HD Series, GTP Filtering &amp; Correlation feature license per GigaSMART blade, 250K subscribers (EOS Oct 31, 2018)</t>
  </si>
  <si>
    <t>GigaSMART, HD Series, GTP Filtering &amp; Correlation feature license per GigaSMART blade, 500K subscribers (EOS Oct 31, 2018)</t>
  </si>
  <si>
    <t>GigaSMART, HD Series, GTP Filtering &amp; Correlation feature license per GigaSMART blade, Maximum subscribers (EOS Oct 31, 2018)</t>
  </si>
  <si>
    <t>GigaSMART, GigaVUE-HC2, 5G Correlation, CUPS support, and SUPI-based load-balancing. Requires a base GTP Correlation license (e.g. SMT-HC2-GTPMAX). Gen2 only.</t>
  </si>
  <si>
    <t>GigaSMART, GigaVUE-HC3, 5G Correlation, CUPS support, and SUPI-based load-balancing. Requires a base GTP Correlation license (e.g. SMT-HC3-GTPMAX).</t>
  </si>
  <si>
    <t>GigaSMART, GigaVUE-HC2, Video Data Record generation for Nokia AVA platform. Gen2 only. 12-month minimum. Includes bundled Elite Support</t>
  </si>
  <si>
    <t>GigaSMART, GigaVUE-HC3, Video Data Record generation for Nokia AVA platform. 12-month minimum. Includes bundled Elite Support</t>
  </si>
  <si>
    <t>CoreVUE GigaSMART software bundle for GigaVUE-HC1. Capabilities included: Advanced Tunneling, Header Stripping, Slicing, Masking, Advanced Load Balancing, Source Port Labeling. Includes bundled Elite Support</t>
  </si>
  <si>
    <t>CoreVUE Gen2 GigaSMART software bundle for GigaVUE-HC2. Requires SMT-HC0-Q02X08. Capabilities included: Advanced Tunneling, Header Stripping, Slicing, Masking, Advanced Load Balancing, Source Port Labeling. Includes bundled Elite Support</t>
  </si>
  <si>
    <t>CoreVUE GigaSMART software bundle for GigaVUE-HC3. Capabilities included: Advanced Tunneling, Header Stripping, Slicing, Masking, Advanced Load Balancing, Source Port Labeling. Includes bundled Elite Support</t>
  </si>
  <si>
    <t>NetVUE GigaSMART software bundle for GigaVUE-HC1. Capabilities included: All CoreVUE GigaSMART capabilities, De-duplication, NetFlow Generation. Includes bundled Elite Support</t>
  </si>
  <si>
    <t>NetVUE Gen2 GigaSMART software bundle for GigaVUE-HC2. Requires SMT-HC0-Q02X08. Capabilities included: All CoreVUE GigaSMART capabilities, De-duplication, NetFlow Generation. Includes bundled Elite Support</t>
  </si>
  <si>
    <t>NetVUE GigaSMART software bundle for GigaVUE-HC3. Capabilities included: All CoreVUE GigaSMART capabilities, De-duplication, NetFlow Generation. Includes bundled Elite Support</t>
  </si>
  <si>
    <t>NetVUE Plus GigaSMART software bundle for GigaVUE-HC1. Capabilities included: All NetVUE GigaSMART capabilities, Application Filtering Intelligence, Adaptive Packet Filtering, Advanced Flow Slicing.  Includes bundled Elite Support</t>
  </si>
  <si>
    <t>NetVUE Plus Gen2 GigaSMART software bundle for GigaVUE-HC2. Requires SMT-HC0-Q02X08. Capabilities included: All NetVUE GigaSMART capabilities, Application Filtering Intelligence, Adaptive Packet Filtering, Advanced Flow Slicing. Includes bundled Elite Support</t>
  </si>
  <si>
    <t>NetVUE Plus GigaSMART software bundle for GigaVUE-HC3. Capabilities included: All NetVUE GigaSMART capabilities, Application Filtering Intelligence, Adaptive Packet Filtering, Advanced Flow Slicing. Includes bundled Elite Support</t>
  </si>
  <si>
    <t>SecureVUE GigaSMART software bundle for GigaVUE-HC1. Capabilities included: All CoreVUE GigaSMART capabilities, De-duplication, NetFlow Generation, Adaptive Packet Filtering. Includes bundled Elite Support</t>
  </si>
  <si>
    <t>SecureVUE Gen2 GigaSMART software bundle for GigaVUE-HC2. Requires SMT-HC0-Q02X08. Capabilities included: All CoreVUE GigaSMART capabilities, De-duplication, NetFlow Generation, Adaptive Packet Filtering. Includes bundled Elite Support</t>
  </si>
  <si>
    <t>SecureVUE GigaSMART software bundle for GigaVUE-HC3. Capabilities included: All CoreVUE GigaSMART capabilities, De-duplication, NetFlow Generation, Adaptive Packet Filtering. Includes bundled Elite Support</t>
  </si>
  <si>
    <t>SecureVUE Plus GigaSMART software bundle for GigaVUE-HC1. Capabilities included: All SecureVUE GigaSMART capabilities, SSL Decryption (Inline + Out-of-band), Application Filtering Intelligence, Application Metadata Intelligence. Includes bundled Elite Support</t>
  </si>
  <si>
    <t>SecureVUE Plus Gen2 GigaSMART software bundle for GigaVUE-HC2. Requires SMT-HC0-Q02X08. Capabilities included: All SecureVUE GigaSMART capabilities, SSL Decryption (Inline + Out-of-band), Application Filtering Intelligence, Application Metadata Intelligence. Includes bundled Elite Support</t>
  </si>
  <si>
    <t>SecureVUE Plus GigaSMART software bundle for GigaVUE-HC3. Capabilities included: All SecureVUE GigaSMART capabilities, SSL Decryption (Inline + Out-of-band), Application Filtering Intelligence, Application Metadata Intelligence. Includes bundled Elite Support</t>
  </si>
  <si>
    <t>MobileVUE Gen2 GigaSMART software bundle for GigaVUE-HC2. Requires SMT-HC0-Q02X08. Capabilities included: All CoreVUE GigaSMART capabilities, GTP Correlation, FlowVUE, 5G Correlation, CUPS and SUPI-based load balancing. Includes bundled Elite Support</t>
  </si>
  <si>
    <t>MobileVUE GigaSMART software bundle for GigaVUE-HC3. Capabilities included: All CoreVUE GigaSMART capabilities, GTP Correlation, FlowVUE, 5G Correlation, CUPS and SUPI-based load balancing. Includes bundled Elite Support</t>
  </si>
  <si>
    <t>Upgrade SKU from CoreVUE to NetVUE GigaSMART software bundle for GigaVUE-HC1. Includes bundled Elite Support</t>
  </si>
  <si>
    <t>Upgrade SKU from CoreVUE to NetVUE GigaSMART software bundle for GigaVUE-HC2. Requires SMT-HC0-Q02X08. Includes bundled Elite Support</t>
  </si>
  <si>
    <t>Upgrade SKU from CoreVUE to NetVUE GigaSMART software bundle for GigaVUE-HC3. Includes bundled Elite Support</t>
  </si>
  <si>
    <t>Upgrade SKU from NetVUE to NetVUE Plus GigaSMART software bundle for GigaVUE-HC1. Includes bundled Elite Support</t>
  </si>
  <si>
    <t>Upgrade SKU from NetVUE to NetVUE Plus GigaSMART software bundle for GigaVUE-HC2. Requires SMT-HC0-Q02X08. Includes bundled Elite Support</t>
  </si>
  <si>
    <t>Upgrade SKU from NetVUE to NetVUE Plus GigaSMART software bundle for GigaVUE-HC3. Includes bundled Elite Support</t>
  </si>
  <si>
    <t>Upgrade SKU from CoreVUE to SecureVUE GigaSMART software bundle for GigaVUE-HC1. Includes bundled Elite Support</t>
  </si>
  <si>
    <t>Upgrade SKU from CoreVUE to SecureVUE GigaSMART software bundle for GigaVUE-HC2. Requires SMT-HC0-Q02X08. Includes bundled Elite Support</t>
  </si>
  <si>
    <t>Upgrade SKU from CoreVUE to SecureVUE GigaSMART software bundle for GigaVUE-HC3. Includes bundled Elite Support</t>
  </si>
  <si>
    <t>Upgrade SKU from SecureVUE to SecureVUE Plus GigaSMART software bundle for GigaVUE-HC1. Includes bundled Elite Support</t>
  </si>
  <si>
    <t>Upgrade SKU from SecureVUE to SecureVUE Plus GigaSMART software bundle for GigaVUE-HC2. Requires SMT-HC0-Q02X08. Includes bundled Elite Support</t>
  </si>
  <si>
    <t>Upgrade SKU from SecureVUE to SecureVUE Plus GigaSMART software bundle for GigaVUE-HC3. Includes bundled Elite Support</t>
  </si>
  <si>
    <t>Upgrade SKU from CoreVUE to MobileVUE GigaSMART software bundle for GigaVUE-HC2. Requires SMT-HC0-Q02X08. Includes bundled Elite Support</t>
  </si>
  <si>
    <t>Upgrade SKU from CoreVUE to MobileVUE GigaSMART software bundle for GigaVUE-HC3. Includes bundled Elite Support</t>
  </si>
  <si>
    <t>12 months Standard support and software maintenance (EOS)</t>
  </si>
  <si>
    <t>15% of list price</t>
  </si>
  <si>
    <t>1st Year Premium 24x7 upgrade (EOS)</t>
  </si>
  <si>
    <t>5% of list price</t>
  </si>
  <si>
    <t>12 months Premium 24x7 support and software maintenance (EOS)</t>
  </si>
  <si>
    <t>20% of list price</t>
  </si>
  <si>
    <t>Remote Professional Service Assistance(pre-established scope) (4 hour increments) (EOS)</t>
  </si>
  <si>
    <t>End of Sale 3/12/2018</t>
  </si>
  <si>
    <t>Spare fan tray for 212 chassis or G-SECURE chassis (EOS)</t>
  </si>
  <si>
    <t>8414.59.6090</t>
  </si>
  <si>
    <t>Fan module, 2404 chassis (EOS Dec 31, 2016)</t>
  </si>
  <si>
    <t>Fan module, 2404 chassis, NEBS certified (EOS Dec 31, 2016)</t>
  </si>
  <si>
    <t>Filter module, 2404 chassis, NEBS certified (EOS Dec 31, 2016)</t>
  </si>
  <si>
    <t>Spare 420 chassis with 4 RJ45; without power supplies and fans (EOS)</t>
  </si>
  <si>
    <t>Spare 2404 chassis with SFP cages; without power supplies and fans, NEBS certified (EOS Dec 31, 2016)</t>
  </si>
  <si>
    <t>Spare 2404 slot 1 blade with SFP cages (EOS Dec 31, 2016)</t>
  </si>
  <si>
    <t>Spare 2404 slot 1 blade with SFP cages, NEBS certified (EOS Dec 31, 2016)</t>
  </si>
  <si>
    <t>SVC-FAN</t>
  </si>
  <si>
    <t>Fan module, 420 chassis (EoS May 27, 2017 or while supplies last)</t>
  </si>
  <si>
    <t>Spare 420 management module with 4 RJ45 (EoS May 27, 2017 or while supplies last)</t>
  </si>
  <si>
    <t>SVC-X22</t>
  </si>
  <si>
    <t>Spare 420 management module with 4 SFP cages (EoS May 27, 2017 or while supplies last)</t>
  </si>
  <si>
    <t>TAP-200</t>
  </si>
  <si>
    <t>TAP-201</t>
  </si>
  <si>
    <t>GigaTAP-TX copper tap module, 2 taps per module, 420 chassis (EoS May 27, 2017 or while supplies last)</t>
  </si>
  <si>
    <t>TAP-202</t>
  </si>
  <si>
    <t>GigaTAP-SX 850nm Multimode tap module, 2 taps per module, 420 Chassis (EoS May 27, 2017 or while supplies last)</t>
  </si>
  <si>
    <t>GigaTAP-LX 1310nm Singlemode tap module, 2 taps per module, 420 Chassis (Special Order) (EOS)</t>
  </si>
  <si>
    <t>GigaTAP-ZX 1550nm Singlemode tap module, 2 taps per module, 420 Chassis (Special Order) (EOS)</t>
  </si>
  <si>
    <t>10GigaTAP-SR optical Multimode 850nm 10Gig tap module, 420 chassis (EOS)</t>
  </si>
  <si>
    <t>End of Sale 03/14/2011</t>
  </si>
  <si>
    <t>10GigaTAP-LR optical Singlemode 1310nm 10Gig tap module, 420 chassis (EOS)</t>
  </si>
  <si>
    <t>10GigaTAP-ER optical Singlemode 1550nm 10Gig tap module, 420 chassis (EOS)</t>
  </si>
  <si>
    <t>TAP-222</t>
  </si>
  <si>
    <t>1GigaTAP-4SX for GigaVUE-2404, 850nm Multimode tap blade with 4 taps (EOS)</t>
  </si>
  <si>
    <t>TAP-222N</t>
  </si>
  <si>
    <t>1GigaTAP-4SX for GigaVUE-2404, 850nm Multimode tap blade with 4 taps, NEBS certified (EOS)</t>
  </si>
  <si>
    <t>1GigaTAP-4LX for GigaVUE-2404, 1310nm Singlemode tap blade with 4 taps (Special Order) (EOS)</t>
  </si>
  <si>
    <t>TAP-223N</t>
  </si>
  <si>
    <t>1GigaTAP-4LX for GigaVUE-2404, 1310nm Singlemode tap blade with 4 taps, NEBS certified (Special Order) (EOS)</t>
  </si>
  <si>
    <t>1GigaTAP-4ZX for GigaVUE-2404, 1550nm Singlemode tap blade with 4 taps (Special Order) (EOS)</t>
  </si>
  <si>
    <t>1GigaTAP-4ZX for GigaVUE-2404, 1550nm Singlemode tap blade with 4 taps, NEBS certified (Special Order) (EOS)</t>
  </si>
  <si>
    <t>TAP-232</t>
  </si>
  <si>
    <t>10GigaTAP-4SR for GigaVUE-2404, 850nm Multimode tap blade with 4 taps (EOS)</t>
  </si>
  <si>
    <t>TAP-232N</t>
  </si>
  <si>
    <t>10GigaTAP-4SR for GigaVUE-2404, 850nm Multimode tap blade with 4 taps, NEBS certified (EOS)</t>
  </si>
  <si>
    <t>TAP-233</t>
  </si>
  <si>
    <t>10GigaTAP-4LR for GigaVUE-2404, 1310nm Singlemode tap blade with 4 taps (EOS)</t>
  </si>
  <si>
    <t>TAP-233N</t>
  </si>
  <si>
    <t>10GigaTAP-4LR for GigaVUE-2404, 1310nm Singlemode tap blade with 4 taps, NEBS certified (EOS)</t>
  </si>
  <si>
    <t>10GigaTAP-4ER for GigaVUE-2404, 1550nm Singlemode tap blade with 4 taps (Special Order) (EOS)</t>
  </si>
  <si>
    <t>10GigaTAP-4ER for GigaVUE-2404, 1550nm Singlemode tap blade with 4 taps, NEBS certified (Special Order) (EOS)</t>
  </si>
  <si>
    <t>10GigaTAP-4LRM for GigaVUE-2404, 1310nm Multimode tap blade with 4 taps (Special Order) (EOS)</t>
  </si>
  <si>
    <t>10GigaTAP-4LRM for GigaVUE-2404, 1310nm Multimode tap blade with 4 taps, NEBS certified (Special Order) (EOS)</t>
  </si>
  <si>
    <t>GigaTAP-BPC In-Line, Bypass Tap, Copper, 1Gig (EoS May 27, 2017 or while supplies last)</t>
  </si>
  <si>
    <t>TAP-251</t>
  </si>
  <si>
    <t>Dual optical GigaTAP module, 50/50 Multimode, 850nm, 50/125 micron fiber, requires TAP-200 chassis, 1/10G (EOS Oct 31, 2018)</t>
  </si>
  <si>
    <t>TAP-252</t>
  </si>
  <si>
    <t>TAP-253</t>
  </si>
  <si>
    <t>Dual optical GigaTAP module, 50/50 Singlemode, 1310/1550nm, requires TAP-200 chassis, 1/10G (EOS Oct 31, 2018)</t>
  </si>
  <si>
    <t>TAP-271</t>
  </si>
  <si>
    <t>TAP-272</t>
  </si>
  <si>
    <t>Dual optical GigaTAP module, 70/30 Singlemode, 1310/1550nm, requires TAP-200 chassis, 1/10G (Special Order) (EOS Oct 31, 2018)</t>
  </si>
  <si>
    <t>Dual optical HighFlow GigaTAP module, 50/50 Singlemode, 1310/1550nm, requires TAP-200 chassis, 10/40/100G (Special Order) (EOS Oct 31, 2018)</t>
  </si>
  <si>
    <t>1 RU BiDi TAP stand alone chassis, supports up to 3 BiDi modules (EOS Oct 31, 2018)</t>
  </si>
  <si>
    <t>3 RU BiDi TAP extended stand alone chassis, supports up to 14 BiDi modules (EOS Oct 31, 2018)</t>
  </si>
  <si>
    <t xml:space="preserve">Optical G-TAP BiDi module, 50/50 SR, requires TAP-500 or TAP-500E chassis (EOS Oct 31, 2018) </t>
  </si>
  <si>
    <t>10GigaTap-SR optical Multimode 850nm 10Gig TAP module, 420 Chassis (EOS)</t>
  </si>
  <si>
    <t>10GigaTap-LR optical Singlemode 1310nm 10Gig TAP module, 420 Chassis (Special Order) (EOS)</t>
  </si>
  <si>
    <t>10GigaTap-ER optical Singlemode 1550nm 10Gig TAP module, 420 Chassis  (Special Order) (EOS)</t>
  </si>
  <si>
    <t>TAP and Bypass module, GigaVUE-HC1, 10/100/1000M Copper, 4 TAPs or Bypass pairs</t>
  </si>
  <si>
    <t>TAP module, GigaVUE-HC2, SX/SR Internal TAP Module 50/125, 12 TAPs</t>
  </si>
  <si>
    <t>TAP module, GigaVUE-HC2, SX/SR Internal TAP Module 62.5/125, 12 TAPs</t>
  </si>
  <si>
    <t>TAP module, GigaVUE-HC2, LX/LR Internal TAP Module, 12 TAPs</t>
  </si>
  <si>
    <t>TAP and Bypass module, GigaVUE-HC2, 10/100/1000M Copper, 12 TAPs or Bypass pairs</t>
  </si>
  <si>
    <t>TAP-M100T</t>
  </si>
  <si>
    <t>TAP-M200</t>
  </si>
  <si>
    <t>TAP-M251LT</t>
  </si>
  <si>
    <t>TAP-M251</t>
  </si>
  <si>
    <t>TAP-M252LT</t>
  </si>
  <si>
    <t>TAP-M271</t>
  </si>
  <si>
    <t>TAP-M451</t>
  </si>
  <si>
    <t>TAP-M253LT</t>
  </si>
  <si>
    <t>TAP-M253</t>
  </si>
  <si>
    <t>TAP-M253ULT</t>
  </si>
  <si>
    <t>TAP-M261LT</t>
  </si>
  <si>
    <t>TAP-M262LT</t>
  </si>
  <si>
    <t>TAP-M263LT</t>
  </si>
  <si>
    <t>TAP-M271LT</t>
  </si>
  <si>
    <t>TAP-M272LT</t>
  </si>
  <si>
    <t>TAP-M273LT</t>
  </si>
  <si>
    <t>TAP-M273</t>
  </si>
  <si>
    <t>TAP-M273ULT</t>
  </si>
  <si>
    <t>TAP-M453</t>
  </si>
  <si>
    <t>TAP-M453T</t>
  </si>
  <si>
    <t>TAP-M471</t>
  </si>
  <si>
    <t>TAP-M471-SR10</t>
  </si>
  <si>
    <t>TAP-M473</t>
  </si>
  <si>
    <t>TAP-M473T</t>
  </si>
  <si>
    <t>TAP-M506</t>
  </si>
  <si>
    <t>PNL-M341</t>
  </si>
  <si>
    <t>Per day Gigamon Product Training at Gigamon HQ, Milpitas, Ca. (Up to 8 students) (EOS)</t>
  </si>
  <si>
    <t>First day Gigamon Product Training at Customer site in North America (Up to 8 students) (EOS)</t>
  </si>
  <si>
    <t>Add-on per day Gigamon Product Training at Customer site in North America (EOS)</t>
  </si>
  <si>
    <t>First day Gigamon Product Training at Customer site outside North America  (Up to 8 students) (EOS)</t>
  </si>
  <si>
    <t>Add-on per day Gigamon Product Training at Customer site outside North America (EOS)</t>
  </si>
  <si>
    <t>Upgrade option to enable all GigaVUE-TA1 ports (48 10G + 4 40G) (EOS Oct 31, 2019)</t>
  </si>
  <si>
    <t>Upgrade option to enable 24 GigaVUE-TA100 ports (24 100G)</t>
  </si>
  <si>
    <t>Upgrade option to enable 32 GigaVUE-TA100 ports (32 100G); requires UPG-TAC24</t>
  </si>
  <si>
    <t>Upgrade option for GVS-TAX25 to enable all GigaVUE-TA25 ports (48 1G/10G/25G + 8 40G/100G)</t>
  </si>
  <si>
    <t>GSS-FYS-STD-PSS</t>
  </si>
  <si>
    <t>First year Gigamon Pass-through Support Type with Standard Support Level (8X5), bought with product or within 1 year of original purchase of product after July 1, 2015</t>
  </si>
  <si>
    <t>End of Sale10/31/2017</t>
  </si>
  <si>
    <t>GSP-FYS-STD-PLS</t>
  </si>
  <si>
    <t>First year Gigamon PLUS Support Type with Standard Support Level (8X5), bought with product or within 1 year of original purchase of product after July 1, 2015</t>
  </si>
  <si>
    <t>GSP-FYS-STD-PMR</t>
  </si>
  <si>
    <t>First year Gigamon PREMIER Support Type with Standard Support Level (8X5), bought with product or within 1 year of original purchase of product after July 1, 2015</t>
  </si>
  <si>
    <t>GSP-FYS-STD-PRO</t>
  </si>
  <si>
    <t>First year Gigamon PROFESSIONAL Support Type with Standard Support Level (8X5), bought with product or within 1 year of original purchase of product after July 1, 2015</t>
  </si>
  <si>
    <t>GSS-FYS-PRM-PSS</t>
  </si>
  <si>
    <t>1st Yr GSS Pass-through Support with Premium SLA(24X7), bought with prod/within 1 yr of orig. purchase since 01-Jul-15</t>
  </si>
  <si>
    <t>17% of Support enabled Product list price</t>
  </si>
  <si>
    <t>GSP-FYS-PRM-PLS</t>
  </si>
  <si>
    <t>1st Yr  GSP PLUS Support with Premium SLA(24X7), bought with prod/within 1 yr of orig. purchase since 01-Jul-15</t>
  </si>
  <si>
    <t>GSP-FYS-PRM-PMR</t>
  </si>
  <si>
    <t>1st Yr GSP PREMIER Support with Premium SLA(24X7), bought with prod/ within 1 yr of orig. purchase since 01-Jul-15</t>
  </si>
  <si>
    <t>GSP-FYS-PRM-PRO</t>
  </si>
  <si>
    <t>1st Yr GSP PROFESSIONAL Support with Premium SLA(24X7), bought with prod/within 1 yr of orig. purchase since 01-Jul-15</t>
  </si>
  <si>
    <t>GSS-RNL-STD-PSS</t>
  </si>
  <si>
    <t>Renewal Gigamon Pass-through Support with Standard SLA(8X5), bought &gt; 1 yr from the orig. purchase since 01-Jul-15</t>
  </si>
  <si>
    <t>End of Sale 12/30/2017</t>
  </si>
  <si>
    <t>Support Renewal</t>
  </si>
  <si>
    <t>GSP-RNL-STD-PLS</t>
  </si>
  <si>
    <t>Renewal GSP PLUS Support with Standard SLA(8X5), bought &gt; 1 yr from the orig. purchase since 01-Jul-15</t>
  </si>
  <si>
    <t>GSP-RNL-STD-PMR</t>
  </si>
  <si>
    <t>Renewal GSP PREMIER Support with Standard SLA(8X5), bought &gt; 1 year from the orig. purchase since 01Jul-15</t>
  </si>
  <si>
    <t>GSP-RNL-STD-PRO</t>
  </si>
  <si>
    <t>Renewal GSP PROFESSIONAL Support with Standard SLA(8X5), bought &gt; 1 yr from the orig. purchase since 01-Jul-15</t>
  </si>
  <si>
    <t>GSS-RNL-PRM-PSS</t>
  </si>
  <si>
    <t>Renewal Gigamon Pass-through Support with Premium SLA(24X7), bought &gt; 1 yr from the orig. purchase since 01-Jul-15</t>
  </si>
  <si>
    <t>GSP-RNL-PRM-PLS</t>
  </si>
  <si>
    <t>Renewal GSP PLUS Support with Premium SLA(24X7), bought &gt; 1 yr from the orig. purchase since 01-Jul-15</t>
  </si>
  <si>
    <t>GSP-RNL-PRM-PMR</t>
  </si>
  <si>
    <t>Renewal GSP PREMIER Support with Premium SLA(24X7), bought &gt; 1 yr from the orig. purchase since 01-Jul-15</t>
  </si>
  <si>
    <t>GSP-RNL-PRM-PRO</t>
  </si>
  <si>
    <t>Renewal GSP PROFESSIONAL Support with Premium SLA(24X7), bought &gt; 1 yr from the orig. purchase since 01-Jul-15</t>
  </si>
  <si>
    <t>GSS-UPG-PRM-PSS</t>
  </si>
  <si>
    <t>Upgrade to Premium SLA(24X7) with Pass-through Support Type. Term is always through the existing STD contract end date.</t>
  </si>
  <si>
    <t>5% of Support enabled Product list price</t>
  </si>
  <si>
    <t>Upgrade services</t>
  </si>
  <si>
    <t>GSP-UPG-PRM-PLS</t>
  </si>
  <si>
    <t>Upgrade to Premium SLA(24X7) with to PLUS Support Type. Term is always through the existing STD contract end date.</t>
  </si>
  <si>
    <t>GSP-UPG-PRM-PMR</t>
  </si>
  <si>
    <t>Upgrade to Premium SLA(24X7) with PREMIER Support Type. Term is always through the existing STD contract end date.</t>
  </si>
  <si>
    <t>GSP-UPG-PRM-PRO</t>
  </si>
  <si>
    <t>Upgrade to Premium SLA(24X7) with PROFESSIONAL Support Type. Term always through the existing STD contract end date.</t>
  </si>
  <si>
    <t>RNL-000-PSS</t>
  </si>
  <si>
    <t>Renewal Gigamon Pass-through Support with Standard SLA(8X5), bought &gt; 1 yr from the orig. purchase pre 01-Jul-15</t>
  </si>
  <si>
    <t>15% of Support enabled Product list price</t>
  </si>
  <si>
    <t>RNL-000-PLS</t>
  </si>
  <si>
    <t>Renewal GSP PLUS Support with Standard SLA(8X5), bought &gt; 1 yr from the orig. purchase pre 01-Jul-15</t>
  </si>
  <si>
    <t>RNL-000-PMR</t>
  </si>
  <si>
    <t>Renewal GSP PREMIER Support with Standard SLA(8X5), bought &gt; 1 yr from the orig. purchase pre 01-Jul-15</t>
  </si>
  <si>
    <t>RNL-000-PRO</t>
  </si>
  <si>
    <t>Renewal GSP PROFESSIONAL Support with Standard SLA(8X5), bought &gt;1yr from the orig. purchase pre 01-Jul-15</t>
  </si>
  <si>
    <t>RNL-002-PSS</t>
  </si>
  <si>
    <t>Renewal Gigamon Pass-through Support with Premium SLA(24X7), bought &gt; 1 yr from the orig. purchase pre 01-Jul-15</t>
  </si>
  <si>
    <t>20% of Support enabled Product list price</t>
  </si>
  <si>
    <t>RNL-002-PLS</t>
  </si>
  <si>
    <t>Renewal GSP PLUS Support with Premium SLA(24X7), bought &gt; 1 yr from the orig. purchase pre 01-Jul-15</t>
  </si>
  <si>
    <t>RNL-002-PMR</t>
  </si>
  <si>
    <t>Renewal GSP PREMIER Support with Premium SLA(24X7), bought &gt; 1 yr from the orig. purchase pre 01-Jul-15</t>
  </si>
  <si>
    <t>RNL-002-PRO</t>
  </si>
  <si>
    <t>Renewal GSP PROFESSIONAL Support with Premium SLA(24X7), bought &gt; 1 yr from the orig. purchase pre 01-Jul-15</t>
  </si>
  <si>
    <t>GSS-CS4-MWS-PSS</t>
  </si>
  <si>
    <t xml:space="preserve">Remote after hours’ maintenance window assistance for customers with purchased Standard Support contracts.  Four hour increments.  *used within 6 months of services kick off date. </t>
  </si>
  <si>
    <t>GSP-CS4-MWS-PLS</t>
  </si>
  <si>
    <t xml:space="preserve">Remote after hours’ maintenance window assistance for PLUS GSP Partners with purchased Standard Support contracts.  Four hour increments. *used within 6 months of services kick off date.  </t>
  </si>
  <si>
    <t>GSP-CS4-MWS-PMR</t>
  </si>
  <si>
    <t xml:space="preserve">Remote after hours’ maintenance window assistance for PREMIER GSP Partners with purchased Standard Support contracts.  Four hour increments. *used within 6 months of services kick off date. </t>
  </si>
  <si>
    <t>GSP-CS4-MWS-PRO</t>
  </si>
  <si>
    <t xml:space="preserve">Remote after hours’ maintenance window assistance for PROFESSIONAL GSP Partners with purchased Standard Support contracts.  Four hour increments. *used within 6 months of services kick off date. </t>
  </si>
  <si>
    <t>GSP-FYS-BAS-PLS</t>
  </si>
  <si>
    <t>Initial Gigamon PLUS Support Type with BASIC Support Level (8-5,M-F/R&amp;R), bought with product or within 1 year of original purchase of product</t>
  </si>
  <si>
    <t>Basic</t>
  </si>
  <si>
    <t>GSP-FYS-BAS-PMR</t>
  </si>
  <si>
    <t>Initial Gigamon PREMIER Support Type with BASIC Support Level (8-5,M-F/R&amp;R), bought with product or within 1 year of original purchase of product</t>
  </si>
  <si>
    <t>GSP-FYS-BAS-PRO</t>
  </si>
  <si>
    <t>Initial Gigamon PRO Support Type with BASIC Support Level (8-5,M-F/R&amp;R), bought with product or within 1 year of original purchase of product</t>
  </si>
  <si>
    <t>GSP-FYS-ELT-PLS</t>
  </si>
  <si>
    <t>Initial Gigamon PLUS Support Type with ELITE Support Level (24x7/AHR), bought with product or within 1 year of original purchase of product</t>
  </si>
  <si>
    <t>18% of Support enabled Product list price</t>
  </si>
  <si>
    <t>Elite</t>
  </si>
  <si>
    <t>GSP-FYS-ELT-PMR</t>
  </si>
  <si>
    <t>Initial Gigamon PREMIER Support Type with ELITE Support Level (24x7/AHR), bought with product or within 1 year of original purchase of product</t>
  </si>
  <si>
    <t>GSP-FYS-ELT-PRO</t>
  </si>
  <si>
    <t>Initial Gigamon PRO Support Type with ELITE Support Level (24x7/AHR), bought with product or within 1 year of original purchase of product</t>
  </si>
  <si>
    <t>GSP-FYS-ENH-PLS</t>
  </si>
  <si>
    <t>Initial Gigamon PLUS Support Type with Enhanced Support Level (8-5,M-F/AHR), bought with product or within 1 year of original purchase of product</t>
  </si>
  <si>
    <t>Enhanced</t>
  </si>
  <si>
    <t>GSP-FYS-ENH-PMR</t>
  </si>
  <si>
    <t>Initial Gigamon PREMIER Support Type with Enhanced Support Level (8-5,M-F/AHR), bought with product or within 1 year of original purchase of product</t>
  </si>
  <si>
    <t>GSP-FYS-ENH-PRO</t>
  </si>
  <si>
    <t>Initial Gigamon PRO Support Type with Enhanced Support Level (8-5,M-F/AHR), bought with product or within 1 year of original purchase of product</t>
  </si>
  <si>
    <t>GSP-RNL-BAS-PLS</t>
  </si>
  <si>
    <t>Renewal Gigamon PLUS Support with Basic SLA (8-5,M-F/R&amp;R), purchased &gt;1yr from product ship date</t>
  </si>
  <si>
    <t>12.5% of Support enabled Product list price</t>
  </si>
  <si>
    <t>GSP-RNL-BAS-PMR</t>
  </si>
  <si>
    <t>Renewal Gigamon PREMIER Support with Basic SLA (8-5,M-F/R&amp;R), purchased &gt;1yr from product ship date</t>
  </si>
  <si>
    <t>GSP-RNL-BAS-PRO</t>
  </si>
  <si>
    <t>Renewal Gigamon PRO Support with Basic SLA (8-5,M-F/R&amp;R), purchased &gt;1yr from product ship date</t>
  </si>
  <si>
    <t>GSP-RNL-ELT-PLS</t>
  </si>
  <si>
    <t>Renewal Gigamon PLUS Support with Elite SLA (24x7/AHR), purchased &gt;1yr from product ship date</t>
  </si>
  <si>
    <t>18.5% of Support enabled Product list price</t>
  </si>
  <si>
    <t>GSP-RNL-ELT-PMR</t>
  </si>
  <si>
    <t>Renewal Gigamon PREMIER Support with Elite SLA (24x7/AHR), purchased &gt;1yr from product ship date</t>
  </si>
  <si>
    <t>GSP-RNL-ELT-PRO</t>
  </si>
  <si>
    <t>Renewal Gigamon PRO Support with Elite SLA (24x7/AHR), purchased &gt;1yr from product ship date</t>
  </si>
  <si>
    <t>GSP-RNL-ENH-PLS</t>
  </si>
  <si>
    <t>Renewal Gigamon PLUS Support with Enhanced SLA (8-5,M-F/AHR), purchased &gt;1yr from product ship date</t>
  </si>
  <si>
    <t>15.5% of Support enabled Product list price</t>
  </si>
  <si>
    <t>GSP-RNL-ENH-PMR</t>
  </si>
  <si>
    <t>Renewal Gigamon PREMIER Support with Enhanced SLA (8-5,M-F/AHR), purchased &gt;1yr from product ship date</t>
  </si>
  <si>
    <t>GSP-RNL-ENH-PRO</t>
  </si>
  <si>
    <t>Renewal Gigamon PRO Support with Enhanced SLA (8-5,M-F/AHR), purchased &gt;1yr from product ship date</t>
  </si>
  <si>
    <t>GSP-UPG-B-ELT-PLS</t>
  </si>
  <si>
    <t>Upgrade from Basic to Elite SLA(24X7,AHR)  with PLUS Support Type. Term is always through the existing Basic contract end date.</t>
  </si>
  <si>
    <t>6% of Support enabled Product list price</t>
  </si>
  <si>
    <t>GSP-UPG-B-ELT-PMR</t>
  </si>
  <si>
    <t>Upgrade from Basic to Elite SLA(24X7,AHR) with PREMIER Support Type. Term is always through the existing Basic contract end date.</t>
  </si>
  <si>
    <t>GSP-UPG-B-ELT-PRO</t>
  </si>
  <si>
    <t>Upgrade from Basic to Elite SLA(24X7,AHR) with PROFESSIONAL Support Type. Term always through the existing Basic contract end date.</t>
  </si>
  <si>
    <t>GSP-UPG-B-ENH-PLS</t>
  </si>
  <si>
    <t>Upgrade from Basic to Enhanced SLA(8-5,M-F/AHR) with PLUS Support Type. Term is always through the existing Basic contract end date.</t>
  </si>
  <si>
    <t>3% of Support enabled Product list price</t>
  </si>
  <si>
    <t>GSP-UPG-B-ENH-PMR</t>
  </si>
  <si>
    <t>Upgrade from Basic to Enhanced SLA(8-5,M-F/AHR) with PREMIER Support Type. Term is always through the existing Basic contract end date.</t>
  </si>
  <si>
    <t>GSP-UPG-B-ENH-PRO</t>
  </si>
  <si>
    <t>Upgrade from Basic to Enhanced SLA(8-5,M-F/AHR) with PROFESSIONAL Support Type. Term is always through the existing Basic contract end date.</t>
  </si>
  <si>
    <t>GSP-UPG-E-ELT-PLS</t>
  </si>
  <si>
    <t>Upgrade from Enhanced to Elite SLA(24X7,AHR) with PLUS Support Type. Term is always through the existing Enhanced contract end date.</t>
  </si>
  <si>
    <t>GSP-UPG-E-ELT-PMR</t>
  </si>
  <si>
    <t>Upgrade from Enhanced to Elite SLA(24X7,AHR) with PREMIER Support Type. Term is always through the existing Enhanced contract end date.</t>
  </si>
  <si>
    <t>GSP-UPG-E-ELT-PRO</t>
  </si>
  <si>
    <t>Upgrade from Enhanced to Elite SLA(24X7,AHR) with PROFESSIONAL Support Type. Term is always through the existing Enhanced contract end date.</t>
  </si>
  <si>
    <t>GSP-UPG-S-ELT-PLS</t>
  </si>
  <si>
    <t>Upgrade from Standard to Elite SLA(24X7,AHR) with PLUS Support Type. Term is always through the existing Standard contract end date.</t>
  </si>
  <si>
    <t>GSP-UPG-S-ELT-PMR</t>
  </si>
  <si>
    <t>Upgrade from Standard to Elite SLA(24X7,AHR) with PREMIER Support Type. Term is always through the existing Standard contract end date.</t>
  </si>
  <si>
    <t>GSP-UPG-S-ELT-PRO</t>
  </si>
  <si>
    <t>Upgrade from Standard to Elite SLA(24X7,AHR) with PROFESSIONAL Support Type. Term is always through the existing Standard contract end date.</t>
  </si>
  <si>
    <t>GSS-FYS-BAS-PSS</t>
  </si>
  <si>
    <t>Initial Gigamon Pass-through Support Type with BASIC Support Level (8-5,M-F/R&amp;R), bought with product or within 1 year of original purchase of product</t>
  </si>
  <si>
    <t>GSS-FYS-ELT-PSS</t>
  </si>
  <si>
    <t>Initial Gigamon Pass-through Support Type with ELITE Support Level (24x7/AHR), bought with product or within 1 year of original purchase of product</t>
  </si>
  <si>
    <t>GSS-FYS-ENH-PSS</t>
  </si>
  <si>
    <t>Initial Gigamon Pass-through Support Type with Enhanced Support Level (8-5,M-F/AHR), bought with product or within 1 year of original purchase of product</t>
  </si>
  <si>
    <t>GSS-RNL-BAS-PSS</t>
  </si>
  <si>
    <t>Renewal Gigamon Pass-through Support with Basic SLA (8-5,M-F/R&amp;R), purchased &gt;1yr from product ship date</t>
  </si>
  <si>
    <t>GSS-RNL-ELT-PSS</t>
  </si>
  <si>
    <t>Renewal Gigamon Pass-through Support with Elite SLA (24x7/AHR), purchased &gt;1yr from product ship date</t>
  </si>
  <si>
    <t>GSS-RNL-ENH-PSS</t>
  </si>
  <si>
    <t>Renewal Gigamon Pass-through Support with Enhanced SLA (8-5,M-F/AHR), purchased &gt;1yr from product ship date</t>
  </si>
  <si>
    <t>GSS-UPG-B-ELT-PSS</t>
  </si>
  <si>
    <t>Upgrade from Basic to Elite SLA(24X7,AHR) with Pass-through Support Type. Term is always through the existing Basic contract end date.</t>
  </si>
  <si>
    <t>GSS-UPG-B-ENH-PSS</t>
  </si>
  <si>
    <t>Upgrade from Basic to Enhanced SLA(8-5,M-F/AHR) with Pass-through Support Type. Term is always through the existing Basic contract end date.</t>
  </si>
  <si>
    <t>GSS-UPG-E-ELT-PSS</t>
  </si>
  <si>
    <t>Upgrade from Enhanced to Elite SLA(24X7,AHR) with Pass-through Support Type. Term is always through the existing Enhanced contract end date.</t>
  </si>
  <si>
    <t>GSS-UPG-S-ELT-PSS</t>
  </si>
  <si>
    <t>Upgrade from Standard to Elite SLA(24X7,AHR) with Pass-through Support Type. Term is always through the existing Standard contract end date.</t>
  </si>
  <si>
    <t>GPS-PSQ-QUO</t>
  </si>
  <si>
    <t>GPS-PSC-CST</t>
  </si>
  <si>
    <t>GPS-PSR-KDA</t>
  </si>
  <si>
    <t>GPS-PSO-WDA</t>
  </si>
  <si>
    <t>GPS-PSR-CDA</t>
  </si>
  <si>
    <t>End of Sale 10/1/2019</t>
  </si>
  <si>
    <t>GPS-PSO-CDA</t>
  </si>
  <si>
    <t>GPS-PSO-MDA</t>
  </si>
  <si>
    <t>GPS-PSO-FDA</t>
  </si>
  <si>
    <t>GPS-PSR-AWD</t>
  </si>
  <si>
    <t>GPS-PSR-AHU</t>
  </si>
  <si>
    <t>GPS-GOS-RSE</t>
  </si>
  <si>
    <t>GPS-GOS-RS0</t>
  </si>
  <si>
    <t>GPS-GOS-RS1</t>
  </si>
  <si>
    <t>GPS-GOS-RS2</t>
  </si>
  <si>
    <t>GPS-GOS-RS3</t>
  </si>
  <si>
    <t>GPS-GRS-RSE</t>
  </si>
  <si>
    <t>GPS-GRS-RS0</t>
  </si>
  <si>
    <t>GPS-GRS-RS1</t>
  </si>
  <si>
    <t>GPS-GRS-RS2</t>
  </si>
  <si>
    <t>GPS-GRS-RS3</t>
  </si>
  <si>
    <t>GPS-PSR-PM1</t>
  </si>
  <si>
    <t>GPS-PSO-PM1</t>
  </si>
  <si>
    <t>GPS-PSR-GNA</t>
  </si>
  <si>
    <t>GPS-PSO-GNA</t>
  </si>
  <si>
    <t>GFM-AZU-100</t>
  </si>
  <si>
    <t>Monthly Term license for traffic visibility up to 100 virtual TAP Points in Azure. Min Term is 12 months. Includes bundled Elite Support</t>
  </si>
  <si>
    <t>GFM-AZU-1000</t>
  </si>
  <si>
    <t>Monthly Term license for traffic visibility up to 1000 virtual TAP Points in Azure. Min Term is 12 months. Includes bundled Elite Support</t>
  </si>
  <si>
    <t>Q28-513</t>
  </si>
  <si>
    <t>FAN-HC300</t>
  </si>
  <si>
    <t>GigaVUE-HC3 Fan Assembly, each (5 required)</t>
  </si>
  <si>
    <t>GigaSMART, GigaVUE-HC1, SSL Decryption for Inline and Out of Band Tools Feature License</t>
  </si>
  <si>
    <t>GigaSMART, GigaVUE-HC1, SSL Decryption Upgrade for Inline Tools Feature License per GigaSMART module</t>
  </si>
  <si>
    <t>P0007</t>
  </si>
  <si>
    <t>GigaVUE-TA200 node, 64 100G QSFP28 cages, 2 power supplies, 4 fan trays, AC power; 32 ports enabled</t>
  </si>
  <si>
    <t>GigaVUE-TA200 node, 64 100G QSFP28 cages, 2 power supplies, 4 fan trays, DC power; 32 ports enabled</t>
  </si>
  <si>
    <t>Upgrade option for GigaVUE-TA200 to enable all 64 100G ports</t>
  </si>
  <si>
    <t>Advanced Feature License, GigaVUE-TA200, per node</t>
  </si>
  <si>
    <t>FAN-TAC20</t>
  </si>
  <si>
    <t>GigaVUE-TA200 Fan Assembly, each (4 required)</t>
  </si>
  <si>
    <t> 8414591500</t>
  </si>
  <si>
    <t>PWR-TAC21</t>
  </si>
  <si>
    <t>Power Supply Module, GigaVUE-TA200, AC</t>
  </si>
  <si>
    <t>PWR-TAC22</t>
  </si>
  <si>
    <t>Power Supply Module, GigaVUE-TA200, DC</t>
  </si>
  <si>
    <t>QSF-504</t>
  </si>
  <si>
    <t>GigaSMART, GigaVUE-HC3, SIP &amp; RTP Correlation feature license per GigaSMART module, unlimited sessions</t>
  </si>
  <si>
    <t>GigaVUE-HC3 base unit w/ chassis, Control Card v2, 5 Fan Modules, CLI,  2 power supplies, AC power </t>
  </si>
  <si>
    <t>GigaVUE-HC3 base unit w/ chassis, Control Card v2, 5 Fan Modules, CLI,  2 power supplies, DC power </t>
  </si>
  <si>
    <t>Control Card Version 2, GigaVUE-HC3</t>
  </si>
  <si>
    <t>Port Module, GigaVUE-HC3, 16x100G QSFP28 cages.  Requires Control Card Version 2</t>
  </si>
  <si>
    <t>P007</t>
  </si>
  <si>
    <t>GES-ILT-ILB</t>
  </si>
  <si>
    <t>Single seat–Gigamon Inline Bypass Course Public class(2-days) w/hands-on labs. In person/remote attendance </t>
  </si>
  <si>
    <t>GES-ILT-FDN</t>
  </si>
  <si>
    <t>Single seat - Gigamon Foundation Course Public class (2-days) w/hands-on labs. In person/remote attendance. </t>
  </si>
  <si>
    <t>GES-ILT-GCP</t>
  </si>
  <si>
    <t>Single seat - GCP Boot Camp Public class (5-days) w/hands-on labs. In person or remote attendance</t>
  </si>
  <si>
    <t>GES-ILT-OS2</t>
  </si>
  <si>
    <t>2 days - up to 8 seats Private class w/hands-on labs. Includes instructor T&amp;E. Venue provided by customer. </t>
  </si>
  <si>
    <t>GES-ILT-OS3</t>
  </si>
  <si>
    <t>3 days - up to 8 seats Private class w/hands-on labs. Includes instructor T&amp;E. Venue provided by customer. </t>
  </si>
  <si>
    <t>GES-ILT-OS4</t>
  </si>
  <si>
    <t>4 days - up to 8 seats Private class w/hands-on labs. Includes instructor T&amp;E. Venue provided by customer. </t>
  </si>
  <si>
    <t>GES-ILT-OS5</t>
  </si>
  <si>
    <t>5 days - up to 8 seats Private class w/hands-on labs. Includes instructor T&amp;E. Venue provided by customer. </t>
  </si>
  <si>
    <t>GES-GCP-TST</t>
  </si>
  <si>
    <t>Gigamon Certified Professional Certification exam voucher for one delegate/single use</t>
  </si>
  <si>
    <t xml:space="preserve">GES-DELE-23 </t>
  </si>
  <si>
    <t>Each additional seat for a 2 or 3-day Private class (above 8 seats to maximum of 16 total seats) </t>
  </si>
  <si>
    <t>GES-DELE-45</t>
  </si>
  <si>
    <t>Each additional seat for a 4 or 5-day Private class (above 8 seats to maximum of 16 total seats) </t>
  </si>
  <si>
    <t>GES-ILO-OS1</t>
  </si>
  <si>
    <t>1 day / up to 8 seats Private class w/hands-on labs. Remote attendance only. </t>
  </si>
  <si>
    <t>GES-ILO-OS2</t>
  </si>
  <si>
    <t>2 days - up to 8 seats Private class w/hands-on labs. Remote attendance only.</t>
  </si>
  <si>
    <t>GES-ILO-OS3</t>
  </si>
  <si>
    <t>3 days - up to 8 seats Private class w/hands-on labs. Remote attendance only. </t>
  </si>
  <si>
    <t>GES-ILO-OS4</t>
  </si>
  <si>
    <t>4 days - up to 8 seats Private class w/hands-on labs. Remote attendance only. </t>
  </si>
  <si>
    <t>GES-ILO-OS5</t>
  </si>
  <si>
    <t>5 days - up to 8 seats Private class w/hands-on labs. Remote attendance only. </t>
  </si>
  <si>
    <t>QSB-512</t>
  </si>
  <si>
    <t>SFP-531</t>
  </si>
  <si>
    <t>QSF-507</t>
  </si>
  <si>
    <t>Q28-504</t>
  </si>
  <si>
    <t>Q28-506</t>
  </si>
  <si>
    <t>SFP-552</t>
  </si>
  <si>
    <t>SFP-553</t>
  </si>
  <si>
    <t>PCD-00A21</t>
  </si>
  <si>
    <t>Power cord, G-TAP A Series 2, 10A/125V, 1.8m, NA plug</t>
  </si>
  <si>
    <t>PCD-00A23</t>
  </si>
  <si>
    <t>Power cord, G-TAP A Series 2, 2.5A/250V, 1.8m, EU plug</t>
  </si>
  <si>
    <t>PCD-00A25</t>
  </si>
  <si>
    <t>Power cord, G-TAP A Series 2, 2.5A/250V, 1.8m, UK plug</t>
  </si>
  <si>
    <t>PCD-00A27</t>
  </si>
  <si>
    <t>Power cord, G-TAP A Series 2, 2.5A/250V, 1,8m, AU plug</t>
  </si>
  <si>
    <t>PCD-00A29</t>
  </si>
  <si>
    <t>Power cord, G-TAP A Series 2, 2.5A/125V, 1.8m, JP plug</t>
  </si>
  <si>
    <t>PCD-00021</t>
  </si>
  <si>
    <t>Spare Power Cord, 15A/125VAC, UL &amp; PSE Approved, 14AWG, 6’ (Recommended for GigaVUE-TA200 and GigaVUE-HC2/HC3)</t>
  </si>
  <si>
    <t>PCD-00031</t>
  </si>
  <si>
    <t>Spare Power Cord, 12A/125VAC, UL &amp; PSE Approved, 16AWG, 6’ (Recommended for GigaVUE-TA100)</t>
  </si>
  <si>
    <t>PCD-00041</t>
  </si>
  <si>
    <t>Spare Power Cord, 7A/125VAC, UL &amp; PSE Approved, 18AWG, 6’ (Recommended for GigaVUE-TA1/TA10/TA40 and GigaVUE-HC1)</t>
  </si>
  <si>
    <t> EAR99</t>
  </si>
  <si>
    <t> 3919.90.5060</t>
  </si>
  <si>
    <t>GIP-MSP-PFRM</t>
  </si>
  <si>
    <t>Annual platform fee paid by MSP every year. Enables access to fractional metered input SKUs for MSPs. Requires bandwidth SKUs to be additionally purchased. Cannot be discounted. Minimum duration: 1 year</t>
  </si>
  <si>
    <t>Gigamon Insight</t>
  </si>
  <si>
    <t> 5D002.c.1</t>
  </si>
  <si>
    <t>GIP-MSP-DI-500</t>
  </si>
  <si>
    <t>Gigamon ThreatINSIGHT SaaS Platform with Detect and Investigate security applications for 500 Mbps of metered use bandwidth per month by MSPs. Does not include physical sensors. Covered by Insight Sensor Elite 24x7x365 Support policy, price of which is included in the list price for corresponding SKU. Minimum duration: 1 year</t>
  </si>
  <si>
    <t>GIP-APP-DI</t>
  </si>
  <si>
    <t>Gigamon Insight SaaS Platform with Detect and Investigate security applications for 1 Gbps of metered use per month. Does not include physical sensors. Covered by Insight Sensor Elite 24x7x365 Support policy, price of which is included in the list price for corresponding SKU.</t>
  </si>
  <si>
    <t> 5A992.c</t>
  </si>
  <si>
    <t>8471.50.0150</t>
  </si>
  <si>
    <t>GIP-APP-DI-7DAY</t>
  </si>
  <si>
    <t>Gigamon ThreatINSIGHT SaaS Platform with Detect and Investigate security applications for 1 Gbps of metered use and 7-day retention. Does not include physical sensors. Covered by Insight Sensor Elite 24x7x365 Support policy, price of which is included in the list price for corresponding SKU. Minimum duration: 1 year</t>
  </si>
  <si>
    <t>GIP-APP-DI-7TO30</t>
  </si>
  <si>
    <t>Upgrade SKU for ThreatINSIGHT SaaS Platform to upgrade from 7-day retention to 30-day retention. Requires GIP-APP-DI-7DAY as a pre-requisite. Minimum duration: 1 year</t>
  </si>
  <si>
    <t>GIP-SEN-S</t>
  </si>
  <si>
    <t>Small-size physical sensor to deliver data to Gigamon Insight SaaS Platform. Covered by Insight Sensor Elite 24x7x365 Support policy, price of which is included in the list price for corresponding SKU.</t>
  </si>
  <si>
    <t>GIP-SEN-L</t>
  </si>
  <si>
    <t>Large-size physical sensor to deliver data to Gigamon Insight SaaS Platform. Covered by Insight Sensor Elite 24x7x365 Support policy, price of which is included in the list price for corresponding SKU.</t>
  </si>
  <si>
    <t>GPS-PSO-TEX</t>
  </si>
  <si>
    <t>Travel and Expenses SKU for invoicing only.</t>
  </si>
  <si>
    <t>Actual expense</t>
  </si>
  <si>
    <t>GPS-PSR-DD4</t>
  </si>
  <si>
    <t>Gigamon PS Remote Design and Deployment assistance, 4 hours, used w/in 6 months of services kick off date.
Remote Design and Deployment assistance, ideal for software upgrades, small deployments, and limited feature additions.  
*includes up to 1 (one), 4-hour block of remote assistance.</t>
  </si>
  <si>
    <t>Application Filtering Intelligence (1 Month ) – GigaVUE-HC1 (12-month Minimum). *Includes bundled Elite Support</t>
  </si>
  <si>
    <t>Application Filtering Intelligence (1 Month ) – GigaVUE-HC2 (12-month Minimum). *Includes bundled Elite Support</t>
  </si>
  <si>
    <t>Application Filtering Intelligence (1 Month ) – GigaVUE-HC3 (12-month Minimum). Includes bundled Elite Support</t>
  </si>
  <si>
    <t>Port Module, GigaVUE-HC1, 12x10G SFP+ cages</t>
  </si>
  <si>
    <t>Bypass Combo Module, GigaVUE-HC3, 2 40Gb LR BPS pairs, 16 10G SFP+ cages</t>
  </si>
  <si>
    <t>Bypass Combo Module, GigaVUE-HC3, 2 100Gb LR BPS pairs, 16 10G SFP+ cages</t>
  </si>
  <si>
    <t>SFP-501T</t>
  </si>
  <si>
    <t>SFP-502T</t>
  </si>
  <si>
    <t>SFP-503T</t>
  </si>
  <si>
    <t>SFP-532T</t>
  </si>
  <si>
    <t>SFP-533T</t>
  </si>
  <si>
    <t>QSF-502T</t>
  </si>
  <si>
    <t>TAP-M251T</t>
  </si>
  <si>
    <t>TAP-M253T</t>
  </si>
  <si>
    <t>TAP-M271T</t>
  </si>
  <si>
    <t>TAP-M273T</t>
  </si>
  <si>
    <t>TAP-M506A</t>
  </si>
  <si>
    <t>Application Metadata Intelligence (1 Month) – GigaVUE-HC1 (12-Month Minimum). *Includes bundled Elite Support</t>
  </si>
  <si>
    <t>Application Metadata Intelligence (1 Month) – GigaVUE-HC2 (12-Month Minimum).*Includes bundled Elite Support</t>
  </si>
  <si>
    <t>Application Metadata Intelligence (1 Month) – GigaVUE-HC3 (12-Month Minimum). *Includes bundled Elite Support</t>
  </si>
  <si>
    <t>GFM-ANYCL-100</t>
  </si>
  <si>
    <t>Monthly Term license for traffic visibility for up to 100 TAP points. Min Term is 12 months. Includes bundled Elite support</t>
  </si>
  <si>
    <t>GFM-ANYCL-1000</t>
  </si>
  <si>
    <t>Monthly Term license for traffic visibility for up to 1000 TAP points. Min Term is 12 months. Includes bundled Elite support</t>
  </si>
  <si>
    <t>GFM-CONT-100</t>
  </si>
  <si>
    <t>Monthly Term license for traffic visibility for up to 100 containers. Min Term is 12 months. Includes bundled Elite support</t>
  </si>
  <si>
    <t>GFM-CONT-1000</t>
  </si>
  <si>
    <t>Monthly Term license for traffic visibility for up to 1000 containers. Min Term is 12 months. Includes bundled Elite support</t>
  </si>
  <si>
    <t>IPS-PSR-NFS</t>
  </si>
  <si>
    <t>Network Forensics Support – Insight, 1 hour, use w/in 12 months.
- Review network detections to validate alerts and provide detailed information to Partner with investigative guidance
- Perform network threat hunting to search for evidence of suspicious or malicious activity.
- Manage network related incident response tracking
- Follow up on Partner investigative requests as needed
- Assist partner in usage of Insight network sensors
*includes up to 1-hour of Network Forensics Support, used within 12 months of services kick off date.</t>
  </si>
  <si>
    <t>IPS-PSR-IIS</t>
  </si>
  <si>
    <t>Installation and Integration Support - Insight, 1 hour, use w/in 12 months.
-  Assist with Partner client coordination, discussions, and troubleshooting to support Insight sensor deployment and configuration</t>
  </si>
  <si>
    <t>IPS-PSC-CST</t>
  </si>
  <si>
    <t>Custom quoted Insight PS, based on customer request and Insight recommended delivery. (requires deal desk approval and manual quote)</t>
  </si>
  <si>
    <t>GPS-PSC-CLR</t>
  </si>
  <si>
    <t>Custom quoted Gigamon PS based on customer request and Gigamon recommended delivery via cleared resource. (requires deal desk approval and manual quote)
Available only for US Federal customers.</t>
  </si>
  <si>
    <t>GPS-PSR-DD4-PSP</t>
  </si>
  <si>
    <t>Gigamon PS Remote Design and Deployment assistance, used w/in 6 months of services kick off date.
Remote Design and Deployment assistance, ideal for software upgrades, small deployments, and limited feature additions. 
*includes up to 1 (one), 4-hour block of remote assistance, used w/in 6 months of services kick off date, available only via qualified Gigamon GSPP partners</t>
  </si>
  <si>
    <t>GPS-PSR-KDA-PSP</t>
  </si>
  <si>
    <t>KICK START Remote Design and Deployment assistance, used w/in 6 months of services kick off date.
KICK START Remote Design and Deployment assistance, ideal for software upgrades, small deployments, and limited feature additions. 
*includes up to 1 (one), 8-hour work-day of remote assistance, used w/in 6 months of services kick off date, available only via qualified Gigamon GSPP partners</t>
  </si>
  <si>
    <t>GPS-PSO-WDA-PSP</t>
  </si>
  <si>
    <t>Gigamon On-site PS work-day, used within 6 months of services kick off date.
Gigamon On-site work-day used as needed for design, deploy, maintain, or optimize activity.
*includes up to 1 (one) 8-hour regular time working day of on-site assistance at the customer identified location, used within 6 months of services kick off date, available only via qualified Gigamon GSPP partners</t>
  </si>
  <si>
    <t>GPS-PSR-GNA-PSP</t>
  </si>
  <si>
    <t>Remote GigaHEALTH Network Assessment, used within 6 months of services kick off date.  
Optimization assistance which provides remote Gigamon resource to collect, analyze and provide recommended optimization recommendations for customer’s Gigamon solution. 
*includes up to 1, 8-hour regular time working day of optimization services, used within 6 months of services kick off date.  Contact Gigamon Professional Services to determine the number of days required to assess and provide optimization recommendations for your network, available only via qualified Gigamon GSPP partners</t>
  </si>
  <si>
    <t>GES-ILO-ILB</t>
  </si>
  <si>
    <t>GES-ILO-SSL</t>
  </si>
  <si>
    <t>GES-FDN-ILB</t>
  </si>
  <si>
    <t>Gigamon Foundations class, 2 days + Inline Solutions class, 1 day - single seat. In person/remote attendance.</t>
  </si>
  <si>
    <t>GES-FDN-SSL</t>
  </si>
  <si>
    <t>Gigamon Foundations class, 2 days + SSL Solutions class, 1day - single seat. In person/remote attendance.</t>
  </si>
  <si>
    <t>Gen2 GigaSMART, GigaVUE-HC2, Front Module, 2 40G cages, 8 10G cages (includes Slicing, Masking, Source Port &amp; GigaVUE Tunneling De-Encapsulation SW). Requires Control Card version 2</t>
  </si>
  <si>
    <t>GigaSMART, GigaVUE-HC2, De-Duplication feature license per GigaVUE-HC2 Gen2 GigaSMART module; requires SMT-HC0-Q02X08</t>
  </si>
  <si>
    <t>GigaSMART, GigaVUE-HC2, Header Stripping feature license per GigaVUE-HC2 Gen2 GigaSMART module; requires SMT-HC0-Q02X08</t>
  </si>
  <si>
    <t>GigaSMART, GigaVUE-HC2, Advanced Tunneling feature license per GigaVUE-HC2 Gen2 GigaSMART module; requires SMT-HC0-Q02X08</t>
  </si>
  <si>
    <t>GigaSMART, GigaVUE-HC2, FlowVUE feature license per GigaVUE-HC2 Gen2 GigaSMART module; requires SMT-HC0-Q02X08</t>
  </si>
  <si>
    <t>GigaSMART, GigaVUE-HC2, Adaptive Packet Filtering feature license per GigaVUE-HC2 Gen2 GigaSMART module; requires SMT-HC0-Q02X08</t>
  </si>
  <si>
    <t>GigaSMART, GigaVUE-HC2, NetFlow Generation feature license per GigaVUE-HC2 Gen2 GigaSMART module; requires SMT-HC0-Q02X08</t>
  </si>
  <si>
    <t>GigaSMART, GigaVUE-HC2, SSL/TLS Decryption for Inline and Out of Band Tools Feature License per GigaVUE-HC2 Gen2 GigaSMART module; requires SMT-HC0-Q02X08</t>
  </si>
  <si>
    <t>GigaSMART, GigaVUE-HC2, GTP Filtering &amp; Correlation feature license per GigaVUE-HC2 Gen2 GigaSMART module, unlimited subscribers; requires SMT-HC0-Q02X08</t>
  </si>
  <si>
    <t>GigaSMART, GigaVUE-HC2, SIP &amp; RTP Correlation feature license per GigaVUE-HC2 Gen2 GigaSMART module, 10K sessions; requires SMT-HC0-Q02X08</t>
  </si>
  <si>
    <t>GigaSMART, GigaVUE-HC2, SIP &amp; RTP Correlation feature license per GigaVUE-HC2 Gen2 GigaSMART module, unlimited sessions; requires SMT-HC0-Q02X08</t>
  </si>
  <si>
    <t>Application Filtering Intelligence (1 Month ) – GigaVUE-HC2 Gen2 GigaSMART module; requires SMT-HC0-Q02X08 (12-month Minimum)  *Includes bundled Elite Support</t>
  </si>
  <si>
    <t>Application Metadata Intelligence (1 Month) – GigaVUE-HC2 Gen2 GigaSMART module; requires SMT-HC0-Q02X08 (12-Month Minimum) *Includes bundled Elite Support</t>
  </si>
  <si>
    <t>GFM-NUT-100</t>
  </si>
  <si>
    <t>Monthly Term license for traffic visibility up to 100 virtual TAP Points in Nutanix. Min Term is 12 months. Includes bundled Elite Support</t>
  </si>
  <si>
    <t>GFM-NUT-1000</t>
  </si>
  <si>
    <t>Monthly Term license for traffic visibility up to 1000 virtual TAP Points in Nutanix. Min Term is 12 months. Includes bundled Elite Support</t>
  </si>
  <si>
    <t>GFM-NSXT-100</t>
  </si>
  <si>
    <t>Monthly Term license for traffic visibility up to 100 virtual TAP Points in VMware NSX-T. Min Term is 12 months. Includes bundled Elite Support</t>
  </si>
  <si>
    <t>GFM-NSXT-1000</t>
  </si>
  <si>
    <t>Monthly Term license for traffic visibility up to 1000 virtual TAP Points in VMware NSX-T. Min Term is 12 months. Includes bundled Elite Support</t>
  </si>
  <si>
    <t xml:space="preserve">VBL-50T-BN-CORE </t>
  </si>
  <si>
    <t xml:space="preserve">VBL-250T-BN-CORE </t>
  </si>
  <si>
    <t xml:space="preserve">VBL-2500T-BN-CORE </t>
  </si>
  <si>
    <t xml:space="preserve">VBL-25KT-BN-CORE </t>
  </si>
  <si>
    <t xml:space="preserve">VBL-50T-BN-NV </t>
  </si>
  <si>
    <t xml:space="preserve">VBL-250T-BN-NV </t>
  </si>
  <si>
    <t xml:space="preserve">VBL-2500T-BN-NV </t>
  </si>
  <si>
    <t xml:space="preserve">VBL-25KT-BN-NV </t>
  </si>
  <si>
    <t>Q28-502T</t>
  </si>
  <si>
    <t>GFM-HW1-FM010</t>
  </si>
  <si>
    <t>GigaVUE-FM Hardware Appliance (dual 2.1GHz 8 core/16 thread CPU, 2 TB hard disk drive with RAID, 2x10Gb and 2x1Gb network interfaces), manages up to 10 physical Visibility Fabric Nodes</t>
  </si>
  <si>
    <t>GIP-APP-DI-500</t>
  </si>
  <si>
    <t>Gigamon Insight SaaS Platform bundle with Detect and Investigate security applications for 500 Mbps of metered use per month. Does not include physical sensors. Covered by Insight Sensor Elite 24x7x365 Support policy, price of which is included in the list price for corresponding SKU.</t>
  </si>
  <si>
    <t>*ECCNs are for informational purposes only.
The U.S. ECCN for H-Series and TA products has been updated to reflect recent regulatory changes causing these products to no longer be controlled as encryption items.
However, not all countries recognize this characterization and some may continue to require import and/or export authorization for these products as encryption items.
In addition, the activation of certain encryption-related add-on features, such as an SSL feature license, may change the U.S. ECCN of these items.
Please consult with your trade compliance team for more information.</t>
  </si>
  <si>
    <t>Gigamon World Wide Price List (WWPL) and Support Calculator</t>
  </si>
  <si>
    <t>Added 2 new monthly subscription SKUs to support Video Data Record generation for Nokia AVA platform on GigaVUE-HC2 and GigaVUE-HC3</t>
  </si>
  <si>
    <t>GigaSMART, GigaVUE-HC1, Advanced Tunneling feature license per GigaVUE-HC1 Gen3 GigaSMART module; includes tunnel encapsulation and tunnel decapsulation. Requires SMT-HC1-S</t>
  </si>
  <si>
    <t>GigaSMART Subscriptions</t>
  </si>
  <si>
    <t>Bypass Combo Module, GigaVUE-HC3, 2  40/100Gb SR4 BPS pairs, 16 10G SFP+ cages</t>
  </si>
  <si>
    <t>Updated description for BPS-HC3-C25F2G</t>
  </si>
  <si>
    <t>SMT-HC1-GEN3-DD1</t>
  </si>
  <si>
    <t>SMT-HC1-GEN3-AT1</t>
  </si>
  <si>
    <t>PLM Approvers</t>
  </si>
  <si>
    <t>FAN-TAX20</t>
  </si>
  <si>
    <t>G-TAP A Series 2, Always On Tap, taps 4 1/10Gb SFP/SFP+ links, fan assembly, 1 power brick (NA), rack mount kit. Includes North American power cord.</t>
  </si>
  <si>
    <t>GVS-HC101-SUB</t>
  </si>
  <si>
    <t>Subscription price for GVS-HC101 (GigaVUE-HC1 chassis, 12 1G/10G cages, 4 10/100/100M Copper, fan tray, 2 power supplies, AC power). Includes 24x7 Elite Support. Available only in US</t>
  </si>
  <si>
    <t>Added 2 new Monthly Subscription SKUs:
- 1 SKU for GigaVUE-HC1 system (GVS-HC101)
- 1 SKU for the Gen3 GigaSMART module on HC1 and ThreatINSIGHT sensor app</t>
  </si>
  <si>
    <t>Added 3 new SKUs:
- 1 SKU for the Gen3 GigaSMART module on GigaVUE-HC1
- 2 SKUs for Gen3 dedup and advanced tunneling perpetual licensing</t>
  </si>
  <si>
    <t>v45</t>
  </si>
  <si>
    <t>GES-LMS-FDN</t>
  </si>
  <si>
    <t>GES-LMS-SOL</t>
  </si>
  <si>
    <t>GES-LMS-ADV</t>
  </si>
  <si>
    <t>Single user access to an eLearning Voucher for the Gigamon Academy Foundations e-learning bundle/curriculum for a one-year term.</t>
  </si>
  <si>
    <t>Single user access to an eLearning Voucher for the Gigamon Academy Solutions e-learning bundle/curriculum for a one-year term.</t>
  </si>
  <si>
    <t>Single user access to an eLearning Voucher for the Gigamon Academy Advanced e-learning bundle/curriculum for a one-year term.</t>
  </si>
  <si>
    <t>Single seat–Gigamon Inline Bypass Course Public class (1-day) w/hands-on labs. In person/remote attendance.</t>
  </si>
  <si>
    <t>Single seat–Gigamon SSL Solutions Course Public class (1-day) w/hands-on labs. In person/remote attendance.</t>
  </si>
  <si>
    <t>TAP-M202ULT</t>
  </si>
  <si>
    <t>TAP-M251ULT</t>
  </si>
  <si>
    <t>TAP-M271ULT</t>
  </si>
  <si>
    <t>TAP-M451ULT</t>
  </si>
  <si>
    <t>TAP-M471ULT</t>
  </si>
  <si>
    <t>SFP+ Active Fiber Cable, 10 meters. Not TAA Compliant.</t>
  </si>
  <si>
    <t>Power Brick for G-TAP A Series (AC to DC transformer). Not TAA Compliant.</t>
  </si>
  <si>
    <t>Power Brick for G-TAP A Series (AC to DC transformer), EU Plug. Not TAA Compliant.</t>
  </si>
  <si>
    <t>Power Brick for G-TAP A Series (AC to DC transformer), UK Plug. Not TAA Compliant.</t>
  </si>
  <si>
    <t>Power Brick for G-TAP A Series (AC to DC transformer), AU Plug. Not TAA Compliant.</t>
  </si>
  <si>
    <t>G-TAP A Series 2 Power Brick (AC to DC transformer). Not TAA Compliant.</t>
  </si>
  <si>
    <t>G-TAP M Series Breakout Panel, 3xMPO to 12xLC duplex Singlemode, requires TAP-M200 chassis. Not TAA Compliant.</t>
  </si>
  <si>
    <t>Power Supply Module, GigaVUE-TA25, AC, each. Not TAA Compliant.</t>
  </si>
  <si>
    <t>Power Supply Module, GigaVUE-TA25, DC, each. Not TAA Compliant.</t>
  </si>
  <si>
    <t>100G QSFP28, Multimode SR4. Not TAA Compliant.</t>
  </si>
  <si>
    <t>100G QSFP28, Singlemode LR4. Not TAA Compliant.</t>
  </si>
  <si>
    <t>40G QSFP+ BiDi, Multimode SR RX-only. Not TAA Compliant.</t>
  </si>
  <si>
    <t>40G QSFP+ BiDi, Multimode SR, Full Duplex. Not TAA Compliant.</t>
  </si>
  <si>
    <t>40G QSFP+, Multimode SR4. Not TAA Compliant.</t>
  </si>
  <si>
    <t>40G QSFP+, Singlemode LR4. Not TAA Compliant.</t>
  </si>
  <si>
    <t>10 pack of 40G QSFP+, Multimode SR4. Not TAA Compliant.</t>
  </si>
  <si>
    <t>5 pack of 40G QSFP+, Singlemode LR4. Not TAA Compliant.</t>
  </si>
  <si>
    <t>40G QSFP+ Parallel Singlemode LR for 4x10G Breakout, 1310 nm. Not TAA Compliant.</t>
  </si>
  <si>
    <t>1G SFP, Copper, UTP with RJ45 interface. Not TAA Compliant.</t>
  </si>
  <si>
    <t>1G SFP, Multimode SX. Not TAA Compliant.</t>
  </si>
  <si>
    <t>1G SFP, Singlemode LX. Not TAA Compliant.</t>
  </si>
  <si>
    <t>10G SFP+, Multimode SR. Not TAA Compliant.</t>
  </si>
  <si>
    <t>10G SFP+, Singlemode LR. Not TAA Compliant.</t>
  </si>
  <si>
    <t>20 pack of 10Gb SFP+, Multimode SR. Not TAA Compliant.</t>
  </si>
  <si>
    <t>20 pack of 10Gb SFP+, Singlemode LR. Not TAA Compliant.</t>
  </si>
  <si>
    <t>10G SFP+, Singlemode ER. Not TAA Compliant. (Special Order)</t>
  </si>
  <si>
    <t>10G SFP+, Multimode 1310nm LRM. Not TAA Compliant. (Special Order)</t>
  </si>
  <si>
    <t>1/2 U chassis, supports 1,2,3,or 4 Dual Optical G-TAP Modules, standalone chassis, 1/10G. Not TAA Compliant.</t>
  </si>
  <si>
    <t>Dual optical GigaTAP module, 50/50 Multimode, 850nm, 62.5/125 micron fiber, requires TAP-200 chassis, 1/10G. Not TAA Compliant.</t>
  </si>
  <si>
    <t>Dual optical GigaTAP module, 50/50 Multimode, 1310nm LRM, requires TAP-200 chassis, 10G. Not TAA Compliant. (Special Order)</t>
  </si>
  <si>
    <t>Dual optical GigaTAP module, 60/40 Multimode, 850nm, 50/125 micron fiber, requires TAP-200 chassis, 1/10G. Not TAA Compliant. (Special Order)</t>
  </si>
  <si>
    <t>Dual optical GigaTAP module, 60/40 Multimode, 850nm, 62.5/125 micron fiber, requires TAP-200 chassis, 1/10G. Not TAA Compliant. (Special Order)</t>
  </si>
  <si>
    <t>Dual optical GigaTAP module, 60/40 Singlemode, 1310/1550nm, requires TAP-200 chassis, 10G. Not TAA Compliant. (Special Order)</t>
  </si>
  <si>
    <t>Dual optical GigaTAP module, 70/30 Multimode, 850nm, 62.5/125 micron fiber, requires TAP-200 chassis,1G, (nrf 10G). Not TAA Compliant.</t>
  </si>
  <si>
    <t>Dual optical GigaTAP module, 70/30 Multimode, 1310nm LRM, requires TAP-200 chassis,10G. Not TAA Compliant. (Special Order)</t>
  </si>
  <si>
    <t>G-TAP M Series 1 RU chassis. Supports up to 6 M Series TAP modules. Not TAA Compliant.</t>
  </si>
  <si>
    <t>G-TAP M Series 1/10Gb TAP module, 50/50 Multimode, 850 nm, 50/125 micron fiber, taps 6 1/10G links, requires TAP-M200 chassis. Not TAA Compliant.</t>
  </si>
  <si>
    <t>G-TAP M Series 1/10Gb TAP module, 70/30 Multimode, 850 nm, 50/125 micron fiber, taps 6 1/10G links, requires TAP-M200 chassis. Not TAA Compliant.</t>
  </si>
  <si>
    <t>G-TAP M Series 40/100Gb TAP module, 50/50 Multimode, 850 nm, MPO fiber, taps 3 40/100G SR4 links, requires TAP-M200 chassis. Not TAA Compliant.</t>
  </si>
  <si>
    <t>G-TAP M Series 1/10/40/100 Gb TAP module, 50/50 Singlemode, 1310/1550 nm, taps 6 1/10/40/100G links, requires TAP-M200 chassis. Not TAA Compliant.</t>
  </si>
  <si>
    <t>G-TAP M Series 1/10Gb TAP module, 70/30 Singlemode, 1310/1550 nm, taps 6 1/10G links, requires TAP-M200 chassis. Not TAA Compliant.</t>
  </si>
  <si>
    <t>G-TAP M Series 40/100Gb TAP module, 50/50 Singlemode, taps 6 40/100G LR4 links, requires TAP-M200 chassis. Not TAA Compliant.</t>
  </si>
  <si>
    <t>G-TAP M Series 40/100Gb TAP module, 70/30 Multimode, 850 nm, MPO fiber, taps 3 40/100G SR4 links, requires TAP-M200 chassis. Not TAA Compliant.</t>
  </si>
  <si>
    <t>G-TAP M Series 40/100Gb TAP module, 70/30 Singlemode, taps 6 40/100G LR4 links, requires TAP-M200 chassis. Not TAA Compliant.</t>
  </si>
  <si>
    <t>G-TAP M Series Patch panel, 3xMPO to 12xLC duplex Multimode, requires TAP-M200 chassis. Not TAA Compliant.</t>
  </si>
  <si>
    <t>100G QSFP28, Singlemode CWDM4. Not TAA Compliant.</t>
  </si>
  <si>
    <t>40G QSFP+, Singlemode ER4. Not TAA Compliant.</t>
  </si>
  <si>
    <t>100G QSFP28 BiDi, Multimode SR, Full Duplex. Not TAA Compliant.</t>
  </si>
  <si>
    <t>10G SFP+, Copper 10GBASE-T, RJ45 interface. Not TAA Compliant.</t>
  </si>
  <si>
    <t>40G QSFP+, Multimode SR4 Extended Reach. Not TAA Compliant.</t>
  </si>
  <si>
    <t>100G QSFP28, Singlemode ER4-lite. Not TAA Compliant.</t>
  </si>
  <si>
    <t>100G QSFP28, Singlemode PLR4 2km. Not TAA Compliant.</t>
  </si>
  <si>
    <t>25G SFP28, Multimode SR. Not TAA Compliant.</t>
  </si>
  <si>
    <t>25G SFP28, Singlemode LR. Not TAA Compliant.</t>
  </si>
  <si>
    <t>G-TAP M Series BiDi, 50/50 Multimode, taps 4 40G/100G BiDi links, requires TAP-M200 chassis. Not TAA Compliant.</t>
  </si>
  <si>
    <t>Active Fiber cable, 5 meters (QSFP approved). TAA Compliant.</t>
  </si>
  <si>
    <t>Active Fiber cable, 10 meters (QSFP approved). TAA Compliant.</t>
  </si>
  <si>
    <t>Active Fiber cable, 50 meters (QSFP approved). TAA Compliant.</t>
  </si>
  <si>
    <t>G-TAP M Series 1/2 RU chassis. Supports up to 3 M Series TAP modules. TAA Compliant.</t>
  </si>
  <si>
    <t>G-TAP M Series 1/10/25Gb TAP module, 50/50 Multimode, 850 nm, 50/125 micron fiber LC, taps 2 1/10/25Gb links, requires TAP-M100T or TAP-M200 chassis. TAA Compliant.</t>
  </si>
  <si>
    <t>G-TAP M Series 1/10/25Gb tap module, 50/50 Multimode, 850 nm, 62.5 micron fiber LC, taps 2 1/10/25Gb links, requires TAP-M100T or TAP-M200 chassis. TAA Compliant.</t>
  </si>
  <si>
    <t>G-TAP M Series 1/10/25/40/100Gb TAP module, 50/50 Singlemode, 1310/1550 nm LC, taps 2 1/10/25/40/100Gb links, requires TAP-M100T or TAP-M200 chassis. TAA Compliant.</t>
  </si>
  <si>
    <t>G-TAP M Series 1/10/25/40/100Gb Unidirectional TAP module, 50/50 Singlemode, 1310/1550 nm LC, taps 2 1/10/25/40/100Gb links, requires TAP-M100T or TAP-M200 chassis. TAA Compliant.</t>
  </si>
  <si>
    <t>G-TAP M Series 1/10/25Gb TAP module,  60/40 Multimode, 850 nm, 50/125 micron fiber LC, taps 2 1/10/25Gb links, requires TAP-M100T or TAP-M200 chassis. TAA Compliant.</t>
  </si>
  <si>
    <t>G-TAP M Series 1/10/25Gb TAP module, 60/40 Multimode, 850 nm, 62.5 micron fiber LC, taps 2 1/10/25Gb links, requires TAP-M100T or TAP-M200 chassis. TAA Compliant.</t>
  </si>
  <si>
    <t>G-TAP M Series 1/10/25/40/100Gb TAP module, 60/40 Singlemode, 1310/1550 nm LC, taps 2 1/10/25/40/100Gb links, requires TAP-M100T or TAP-M200 chassis. TAA Compliant.</t>
  </si>
  <si>
    <t>G-TAP M Series 1/10/25Gb TAP module, 70/30 Multimode, 850 nm, 50/125 micron LC, taps 2 1/10/25Gb links, requires TAP-M100T or TAP-M200 chassis. TAA Compliant.</t>
  </si>
  <si>
    <t>G-TAP M Series 1/10/25Gb TAP module, 70/30 Multimode, 850 nm, 62.5 micron fiber LC, taps 2 1/10/25Gb  links, requires TAP-M100T or TAP-M200 chassis. TAA Compliant.</t>
  </si>
  <si>
    <t>G-TAP M Series 1/10/25/40/100Gb TAP module, 70/30 Singlemode, 1310/1550 nm LC, taps 2 1/10/25/40/100Gb links, requires TAP-M100T or TAP-M200 chassis. TAA Compliant.</t>
  </si>
  <si>
    <t>G-TAP M Series 1/10/25/40/100Gb Unidirectional TAP module, 70/30 Singlemode, 1310/1550 nm LC, taps 2 1/10/25/40/100Gb links, requires TAP-M100T or TAP-M200 chassis. TAA Compliant.</t>
  </si>
  <si>
    <t>G-TAP M Series 40/100Gb Tap module, 50/50 Singlemode, MPO PSM4, 1310/1550 nm, taps 3 40/10Gb links, requires TAP-M200 chassis. TAA Compliant.</t>
  </si>
  <si>
    <t>G-TAP M Series 40/100Gb Tap Module, 70/30 Singlemode, MPO PSM4, 1310/1550 nm, taps 3 links, requires TAP-M100T or TAP-M200 chassis. TAA Compliant.</t>
  </si>
  <si>
    <t>1G SFP, Copper, UTP with RJ45 interface. TAA Compliant.</t>
  </si>
  <si>
    <t>1G SFP, Multimode SX. TAA Compliant.</t>
  </si>
  <si>
    <t>1G SFP, Singlemode LX. TAA Compliant.</t>
  </si>
  <si>
    <t>10G SFP+, Multimode SR. TAA Compliant.</t>
  </si>
  <si>
    <t>10G SFP+, Singlemode LR. TAA Compliant.</t>
  </si>
  <si>
    <t>40G QSFP+, Multimode SR4. TAA Compliant.</t>
  </si>
  <si>
    <t>G-TAP M Series 1/10Gb TAP module, 50/50 Multimode, 850 nm, 50/125 micron fiber, taps 6 1/10G links, requires TAP-M200 chassis. TAA Compliant.</t>
  </si>
  <si>
    <t>G-TAP M Series 1/10/40/100Gb TAP module, 50/50 Singlemode, 1310/1550 nm, taps 6 links, requires TAP-M200 chassis. TAA Compliant.</t>
  </si>
  <si>
    <t>G-TAP M Series 1/10Gb TAP module, 70/30 Multimode, 850 nm, 50/125 micron fiber, taps 6 1/10G links, requires TAP-M200 chassis. TAA Compliant.</t>
  </si>
  <si>
    <t>G-TAP M Series 1/10/40/100Gb TAP module, 70/30 Singlemode, 1310/1550 nm, taps 6 links, requires TAP-M200 chassis. TAA Compliant.</t>
  </si>
  <si>
    <t>100G QSFP28, Multimode SR4. TAA Compliant.</t>
  </si>
  <si>
    <t>G-TAP M Series 1 RU chassis. Supports up to 2 Multimode Unidirectional TAP modules (TAP-Mxx1ULT). TAA Compliant.</t>
  </si>
  <si>
    <t>G-TAP M Series 1/10/25Gb Unidirectional TAP module, 50/50 Multimode, 850nm 50/125um OM5 fiber LC, taps 4 1/10/25Gb links, requires TAP-M202ULT chassis. TAA Compliant.</t>
  </si>
  <si>
    <t>G-TAP M Series 1/10/25Gb Unidirectional TAP module, 70/30 Multimode, 850nm 50/125um OM5 fiber LC, taps 4 1/10/25Gb links, requires TAP-M202ULT chassis. TAA Compliant.</t>
  </si>
  <si>
    <t>G-TAP M Series 40/100Gb MPO Unidirectional TAP module, 50/50 Multimode,  850 nm, 50/125um OM5 fiber MPO, taps 1 40/100Gb link, requires TAP-M202ULT chassis. TAA Compliant.</t>
  </si>
  <si>
    <t>G-TAP M Series 40/100Gb MPO Unidirectional TAP module, 70/30 Multimode, 850 nm, 50/125um OM5 fiber MPO, taps 1 40/100Gb link, requires TAP-M202ULT chassis. TAA Compliant.</t>
  </si>
  <si>
    <t>TAP-M506T</t>
  </si>
  <si>
    <t>G-TAP M Series 40/100Gb BIDI TAP module, 50/50 Multimode, 850nm, 50/125um OM5 fiber LC, taps 4 40/100Gb links, requires TAP-M100T or TAP-M200 chassis. TAA Compliant.</t>
  </si>
  <si>
    <t>PNL-M341T</t>
  </si>
  <si>
    <t>G-TAP M Series 40/100Gb Breakout Panel, Multimode, 850nm 50/125um OM5 fiber, 3 MPO Adapters, 12 Duplex LC Adapters, 3 MPO Breakouts, requires TAP-M100T or TAP-M200 chassis. TAA Compliant.</t>
  </si>
  <si>
    <t>PNL-M343T</t>
  </si>
  <si>
    <t>G-TAP M Series 40/100Gb Breakout Panel, Singlemode,  1310/1550nm 9/125um SM fiber, 3 MPO Adapters, 12 Duplex LC Adapters, 3 MPO Breakouts, requires TAP-M100T or TAP-M200 chassis. TAA Compliant.</t>
  </si>
  <si>
    <t>Dual optical GigaTAP module, 70/30 Multimode, 850nm, 50/125 micron fiber, requires TAP-200 chassis, 1G,(nrf 10G) (EOS Oct 31, 2018)</t>
  </si>
  <si>
    <t>G-TAP M Series BiDi, 50/50 Multimode, taps 4 BiDi links, requires TAP-M200 chassis (EOS Oct 31, 2018)</t>
  </si>
  <si>
    <t>GigaVUE-TA1 traffic aggregator, 24 10G ports enabled, single power supply, AC power (EOS Sep 27, 2015)</t>
  </si>
  <si>
    <t xml:space="preserve">Spare Chassis for TA1, without Power Supplies (EOS Jun 1, 2016) </t>
  </si>
  <si>
    <t>GigaVUE-TA1 Fan Assembly, each (2 required) (EOS Sep 27, 2015)</t>
  </si>
  <si>
    <t>GigaVUE-TA1 traffic aggregator, 24 10G ports enabled, single power supply, DC power (EOS Sep 27, 2015)</t>
  </si>
  <si>
    <t>Power Supply Module, GigaVUE-TA1, AC (EOS Sep 27, 2015)</t>
  </si>
  <si>
    <t>Power Supply Module, GigaVUE-TA1, DC (EOS Sep 27, 2015)</t>
  </si>
  <si>
    <t>Optional Rear Mounting Bracket 45 cm for GigaVUE-TA1 or GigaVUE-HB1 (EOS Jun 30, 2018)</t>
  </si>
  <si>
    <t>GigaVUE-HC3 base chassis, Control Card, 5 Fan Modules, CLI,  2 power supplies, AC power (EOS Feb 28, 2021)</t>
  </si>
  <si>
    <t>GigaVUE-HC3 base chassis, Control Card, 5 Fan Modules, CLI,  2 power supplies, DC power (EOS Feb 28, 2021)</t>
  </si>
  <si>
    <t>End of Sale 02/28/2021</t>
  </si>
  <si>
    <t>100G CFP, Multimode SR10. Not TAA Compliant. (EOS Dec 27, 2014)</t>
  </si>
  <si>
    <t>100G CFP, Singlemode LR4. Not TAA Compliant. (EOS Dec 27, 2014)</t>
  </si>
  <si>
    <t>PRT-HC1-Q04X08</t>
  </si>
  <si>
    <t>Port Module, GigaVUE-HC1, 4 x 40G QSFP+ cages, 8x10G SFP+ cages</t>
  </si>
  <si>
    <t>100G CFP2, Singlemode LR4. Not TAA Compliant. (EOS)</t>
  </si>
  <si>
    <t>Stacking Cable, CX4 copper cable, 5 meters. Not TAA Compliant. (EOS)</t>
  </si>
  <si>
    <t>Stacking Cable, CX4 copper cable, 15 meters. Not TAA Compliant. (EOS)</t>
  </si>
  <si>
    <t>SFP+ to SFP+ Direct Attach Copper cable, 5 meters. Not TAA Compliant.</t>
  </si>
  <si>
    <t>G-TAP M Series 100Gb TAP module, 70/30 Multimode, 850 nm, MPO fiber, taps 3 100G SR10 links, requires TAP-M200 chassis. Not TAA Compliant. (EOS May 31, 2021)</t>
  </si>
  <si>
    <t>End of Sale 05/31/2021</t>
  </si>
  <si>
    <t>GigaVUE-TA100 node, 20 100G CXP cages, 8 QSFP28 cages, 2 power supplies, 3 fan trays, AC power, all ports enabled. (EOS May 31, 2021)</t>
  </si>
  <si>
    <t>GigaVUE-TA100 node, 20 100G CXP cages, 8 QSFP28 cages, 2 power supplies, 3 fan trays, DC power, all ports enabled. (EOS May 31, 2021)</t>
  </si>
  <si>
    <t>100G CXP Multimode SR10. Not TAA Compliant. (EOS May 31, 2021)</t>
  </si>
  <si>
    <t>GigaSMART, GigaVUE-HC1 license, Application Session Filtering feature license; requires SMT-HC1-APF. (EOS May 31, 2021)</t>
  </si>
  <si>
    <t>GigaSMART, GigaVUE-HC2, Application Session Filtering feature license per GigaSMART module; requires SMT-HC0-APF. (EOS May 31, 2021)</t>
  </si>
  <si>
    <t>GigaSMART, GigaVUE-HC3, Application Session Filtering feature license per GigaSMART module; requires SMT-HC3-APF. (EOS May 31, 2021)</t>
  </si>
  <si>
    <t>GigaVUE-FM Prime Edition, manage up to 1000 Physical Visibility Fabric Nodes, includes VMware NSX Manager Integration (GFM-VM-NSX) add-ons</t>
  </si>
  <si>
    <t>Corrected the description of the GFM-FM000 to reflect management of up to 1000 nodes.</t>
  </si>
  <si>
    <t>Added EOS dates for GVS-HC301, GVS-HC302, and GigaSMART Application Session Filtering (ASF) license on HC3.</t>
  </si>
  <si>
    <t>Added EOS date for GigaSMART Application Session Filtering (ASF) license on HC2.</t>
  </si>
  <si>
    <t>Added EOS dates for GVS-TACX1 and GVS-TACX2.</t>
  </si>
  <si>
    <t>Chetan Shah</t>
  </si>
  <si>
    <t>Monthly Term license for CoreVUE software up to 50TB per day in V Series for cloud and virtual environments. Capabilities included: Advanced Tunneling, Slicing, Masking, Advanced Load Balancing. Min Term is 12 months. Includes bundled Elite Support.</t>
  </si>
  <si>
    <t>Monthly Term license for CoreVUE software up to 250TB per day in V Series for cloud and virtual environments. Capabilities included: Advanced Tunneling, Slicing, Masking, Advanced Load Balancing. Min Term is 12 months. Includes bundled Elite Support.</t>
  </si>
  <si>
    <t>Monthly Term license for CoreVUE software up to 2,500TB per day in V Series for cloud and virtual environments. Capabilities included: Advanced Tunneling, Slicing, Masking, Advanced Load Balancing. Min Term is 12 months. Includes bundled Elite Support.</t>
  </si>
  <si>
    <t>Monthly Term license for CoreVUE software up to 25,000TB per day in V Series for cloud and virtual environments. Capabilities included: Advanced Tunneling, Slicing, Masking, Advanced Load Balancing. Min Term is 12 months. Includes bundled Elite Support.</t>
  </si>
  <si>
    <t>Monthly Term license for NetVUE software up to 50TB per day in V Series for cloud and virtual environments. Capabilities included: CoreVUE for V Series, De-duplication. Min Term is 12 months. Includes bundled Elite Support.</t>
  </si>
  <si>
    <t>Monthly Term license for NetVUE software up to 250TB per day in V Series for cloud and virtual environments. Capabilities included: CoreVUE for V Series, De-duplication. Min Term is 12 months. Includes bundled Elite Support.</t>
  </si>
  <si>
    <t>Monthly Term license for NetVUE software up to 2,500TB per day in V Series for cloud and virtual environments. Capabilities included: CoreVUE for V Series, De-duplication. Min Term is 12 months. Includes bundled Elite Support.</t>
  </si>
  <si>
    <t>Monthly Term license for NetVUE software up to 25,000TB per day in V Series for cloud and virtual environments. Capabilities included: CoreVUE for V Series, De-duplication. Min Term is 12 months. Includes bundled Elite Support.</t>
  </si>
  <si>
    <t>Brian O'Neel</t>
  </si>
  <si>
    <t>Generation 3 GigaSMART module on GIgaVUE-HC1. Includes ThreatINSIGHT sensor app, Slicing, Masking, &amp; Source Port ID Software (Only works with feature licenses &amp; bundles that have a ‘SMT-HC1-Gen3’ prefix)</t>
  </si>
  <si>
    <t>Subscription price for Generation 3 GigaSMART module on GigaVUE-HC1 (SMT-HC1-S) and ThreatINSIGHT sensor app. Covered by Insight Sensor Elite 24x7x365 Support policy, price of which is included in the list price for corresponding SKU. Available only in US (Only works with feature licenses &amp; bundles that have a ‘SMT-HC1-Gen3’ prefix)</t>
  </si>
  <si>
    <t>&gt; Added 5 new Unidirectional Multimode Tap SKUs.
&gt; Added 3 new TAA Tap SKUs.
&gt; Updated the description on a number of taps to reflect TAA compliance.</t>
  </si>
  <si>
    <t>&gt; Added EOS date for CXP-502.
&gt; Added one new QSF SKU.
&gt; Updated the description on a number of optics, cables, and power supplies to reflect TAA compliance.</t>
  </si>
  <si>
    <t>Updated the description for SMT-HC1-S-SUB to indicate that if the Gen3 module is chosen, then only the GS feature licenses with a SMT-HC1-Gen3 prefix will work on it.</t>
  </si>
  <si>
    <t>End of Sale 11/30/2020</t>
  </si>
  <si>
    <t>&gt; Added 3 New E-Learning SKUs for Gigamon Academy (Foundations, Solutions, Advanced).
&gt; Removed redundant SKU (GES-ILT-ILB) for Single seat–Gigamon Inline Bypass 2-day public class.
&gt; Changed the description and price on 2 existing public courses (Inline Bypass and SSL).</t>
  </si>
  <si>
    <t>&gt; Removed redundant SKU (GPS-PSR-KDA) for KICK START Remote Design and Deployment Assistance.
&gt; Updated price for Gigamon Professional Services Additional Work-Day (GPS-PSR-AWD).
&gt; Updated description on 10 SKUs from "Support" engineer to "Services" engineer.</t>
  </si>
  <si>
    <t>Patrick Riley,
Chetan Shah</t>
  </si>
  <si>
    <t>Ananda Rajagopal,
Brian O'Neel</t>
  </si>
  <si>
    <t>Removed references to specific supported platforms within the description on all 8 (VBL-) V Series SKUs.</t>
  </si>
  <si>
    <t xml:space="preserve">&gt; New port module SKU (PRT-HC1-Q04X08).
&gt; Added EOS date for GigaSMART Application Session Filtering (ASF) license on HC1.
&gt; Updated the description for SMT-HC1-S to indicate that if the Gen3 module is chosen, then only the GS feature licenses with a SMT-HC1-Gen3 prefix will work on it.
&gt; Updated the description for SMT-HC1-S-SUB with the above same reason. This SKU is also referenced on the 'Insight' tab. </t>
  </si>
  <si>
    <t>v46</t>
  </si>
  <si>
    <t>GPS-GRS-RS4</t>
  </si>
  <si>
    <t>GPS-PSR-GNE</t>
  </si>
  <si>
    <t>GigaVUE-TA10 node, 4 40G QSFP+ cages + 48 10G SFP+ cages, 2 power supplies, 2 Fan trays, AC power; all ports enabled (EOS July 30, 2021)</t>
  </si>
  <si>
    <t>End of Sale 07/30/2021</t>
  </si>
  <si>
    <t>GigaVUE-TA10 node, 4 40G QSFP+ cages + 48 10G SFP+ cages, 2 power supplies, 2 Fan trays, DC power; all ports enabled (EOS July 30, 2021)</t>
  </si>
  <si>
    <t>GigaVUE-TA10 node, 4 40G QSFP+ cages + 48 10G SFP+ cages, 2 power supplies, 2 Fan trays, AC power; 24 10G ports enabled (EOS July 30, 2021)</t>
  </si>
  <si>
    <t>GigaVUE-TA10 node, 4 40G QSFP+ cages + 48 10G SFP+ cages, 2 power supplies, 2 Fan trays, DC power; 24 10G ports enabled (EOS July 30, 2021)</t>
  </si>
  <si>
    <t>Upgrade option for GVS-TAX01A/TAX02A to enable all GigaVUE-TA10 ports (48 10G + 4 40G) (EOS July 30, 2021)</t>
  </si>
  <si>
    <t>Advanced Features License, GigaVUE-TA1/10 and 10G Whitebox, per node (EOS July 30, 2021)</t>
  </si>
  <si>
    <t>GigaVUE-TA40 node, 32 40G QSFP+ cages, 2 power supplies, 3 fan trays, AC power; all ports enabled (EOS July 30, 2021)</t>
  </si>
  <si>
    <t>GigaVUE-TA40 node, 32 40G QSFP+ cages, 2 power supplies, 3 fan trays, DC power; all ports enabled (EOS July 30, 2021)</t>
  </si>
  <si>
    <t>Advanced Features License, GigaVUE-TA40, per node (EOS July 30, 2021)</t>
  </si>
  <si>
    <t>GIP-SEN-S-BUY</t>
  </si>
  <si>
    <t>GIP-SEN-L-BUY</t>
  </si>
  <si>
    <t>GIP-TRUEUP​</t>
  </si>
  <si>
    <t>Throughput True-up SKU for traffic overages in ThreatINSIGHT for 1 Gbps of metered use per month.​</t>
  </si>
  <si>
    <t>Q28-511T​</t>
  </si>
  <si>
    <t>100G QSFP28, Singlemode DR1, TAA Compliant​.</t>
  </si>
  <si>
    <t>SFP-531T</t>
  </si>
  <si>
    <t>10G SFP+, Copper 10GBASE-T, RJ45 interface, TAA Compliant​.</t>
  </si>
  <si>
    <t>SFP-534T</t>
  </si>
  <si>
    <t>10G SFP+, Singlemode ER, TAA Compliant​.</t>
  </si>
  <si>
    <t>Added 3 new TAA compliant transceivers (Q28-511T​, SFP-531T​, SFP-534T​).</t>
  </si>
  <si>
    <t>&gt; Added new HW-only -BUY SKUs for Insight Sensors (GIP-SEN-S-BUY​ and GIP-SEN-L-BUY​).
&gt; Added new throughput trueup SKU for ThreatINSIGHT (GIP-TRUEUP).</t>
  </si>
  <si>
    <t>PLM / GS Approvers</t>
  </si>
  <si>
    <t>Jason Tesarz</t>
  </si>
  <si>
    <t>Jerry Ho</t>
  </si>
  <si>
    <t>Added EOS dates for 9 total GigaVUE-TA10 and GigaVUE-TA40 related SKUs.</t>
  </si>
  <si>
    <t>8517.62.0020</t>
  </si>
  <si>
    <t>SMT-HB1-APF</t>
  </si>
  <si>
    <t>SMT-HB1-ASF</t>
  </si>
  <si>
    <t>HB Series EoS</t>
  </si>
  <si>
    <t>Updated two incorrectly inputted SKUs which have gone EOS (for record keeping sake):
&gt; SMT-HB0-APF to SMT-HB1-APF
&gt; SMT-HB0-ASF to SMT-HB1-ASF</t>
  </si>
  <si>
    <t>TAP-M451T</t>
  </si>
  <si>
    <t>G-TAP M Series 40/100Gb MPO TAP module, 50/50 Multimode, 850nm, 50/125um OM5 fiber MPO, taps 3 40/100Gb links, requires TAP-M100T or TAP-M200 chassis. TAA Compliant.​</t>
  </si>
  <si>
    <t>TAP-M471T</t>
  </si>
  <si>
    <t>G-TAP M Series 40/100Gb MPO TAP module, 70/30 Multimode, 850nm, 50/125um OM5 fiber MPO, taps 3 40/100Gb links, requires TAP-M100T or TAP-M200 chassis. TAA Compliant.​</t>
  </si>
  <si>
    <t>Added 2 new TAA compliant Tap SKUs (TAP-M451T​ and TAP-M471T​) as approved in Q4.</t>
  </si>
  <si>
    <t>SMT-HC2-GEN2-SAM-SW-TM</t>
  </si>
  <si>
    <t>GigaSMART, GigaVUE-HC2, Subscriber-Aware Metadata license for the AMI engine component. Includes entitlement to unlimited use of Subscriber Metadata Aggregation Function (SMAF). Does not include SMAF hardware. Does not include GTP and/or 5G Correlation licenses. HC2 Gen2 only. 12-month minimum. Includes bundled Elite Support.</t>
  </si>
  <si>
    <t>SMT-HC3-GEN2-SAM-SW-TM</t>
  </si>
  <si>
    <t>GigaSMART, GigaVUE-HC3, Subscriber-Aware Metadata license for the AMI engine component. Includes entitlement to unlimited use of Subscriber Metadata Aggregation Function (SMAF). Does not include SMAF hardware. Does not include GTP and/or 5G Correlation licenses. 12-month minimum. Includes bundled Elite Support.</t>
  </si>
  <si>
    <t>SMT-HC2-GEN2-SAM-SW-PL</t>
  </si>
  <si>
    <t>GigaSMART, GigaVUE-HC2, Subscriber-Aware Metadata license for the AMI engine component. Includes entitlement to unlimited use of Subscriber Metadata Aggregation Function (SMAF). Does not include SMAF hardware. Does not include GTP and/or 5G Correlation licenses. HC2 Gen2 only. Does not include support.</t>
  </si>
  <si>
    <t>SMT-HC3-GEN2-SAM-SW-PL</t>
  </si>
  <si>
    <t>GigaSMART, GigaVUE-HC3, Subscriber-Aware Metadata license for the AMI engine component. Includes entitlement to unlimited use of Subscriber Metadata Aggregation Function (SMAF). Does not include SMAF hardware. Does not include GTP and/or 5G Correlation licenses. Does not include support.</t>
  </si>
  <si>
    <t>GVS-HC3A1-BN-HW</t>
  </si>
  <si>
    <t>Loaded HC3 Hardware Bundle (AC). Includes GigaVUE-HC3 base unit w/ chassis, Control Card v2, Five (5) Fan Modules, CLI,  Two (2) power supplies, Four (4) GigaSMART C05 modules, AC power. Hardware only. Must pair with appropriate HC3 Chassis Software Bundle.</t>
  </si>
  <si>
    <t>GVS-HC3A2-BN-HW</t>
  </si>
  <si>
    <t>Loaded HC3 Hardware Bundle (DC). Includes GigaVUE-HC3 base unit w/ chassis, Control Card v2, Five (5) Fan Modules, CLI,  Two (2) power supplies, Four (4) GigaSMART C05 modules, DC power. Hardware only. Must pair with appropriate HC3 Chassis Software Bundle.</t>
  </si>
  <si>
    <t>SMT-HC3-GEN2-BN-SAM120-SW-PL</t>
  </si>
  <si>
    <t>HC3 Chassis Software Bundle (Perpetual) for 120G of Subscriber-Aware Metadata. Includes: One (1) GigaVUE-OS HC3 Chassis Software License, Four (4) GigaVUE-OS C05 GigaSMART Module Licenses, One (1) HC3 GigaSMART GTP Correlation License, One (1) HC3 GigaSMART 5G Correlation License, Three (3) HC3 GigaSMART Subscriber-Aware Metadata Licenses. Software Support MUST be added. 120G processing rate is an estimated maximum and not guaranteed for all situations.</t>
  </si>
  <si>
    <t>SMT-HC3-GEN2-BN-SAM120-SW-TM3</t>
  </si>
  <si>
    <t>HC3 Chassis Software Bundle (3-yr Term) for 120G of Subscriber-Aware Metadata. Includes: One (1) GigaVUE-OS HC3 Chassis Software License, Four (4) GigaVUE-OS C05 GigaSMART Module Licenses, One (1) HC3 GigaSMART GTP Correlation License, One (1) HC3 GigaSMART 5G Correlation License, Three (3) HC3 GigaSMART Subscriber-Aware Metadata Licenses. Includes embedded elite support for 36 months. 120G processing rate is an estimated maximum and not guaranteed for all situations.</t>
  </si>
  <si>
    <t>SMT-HC3-GEN2-BN-SAM120-SW-TM5</t>
  </si>
  <si>
    <t>HC3 Chassis Software Bundle (5-yr Term) for 120G of Subscriber-Aware Metadata. Includes: One (1) GigaVUE-OS HC3 Chassis Software License, Four (4) GigaVUE-OS C05 GigaSMART Module Licenses, One (1) GigaSMART GTP Correlation License, One (1) GigaSMART 5G Correlation License, Three (3) GigaSMART Subscriber-Aware Metadata Licenses. Software Includes embedded elite support for 60 months. 120G processing rate is an estimated maximum and not guaranteed for all situations.</t>
  </si>
  <si>
    <t>Small-size physical sensor to deliver data to Gigamon Insight SaaS Platform. Does not include support. Must quote Elite level support separately.</t>
  </si>
  <si>
    <t>Large-size physical sensor to deliver data to Gigamon Insight SaaS Platform. Does not include support. Must quote Elite level support separately.</t>
  </si>
  <si>
    <t>8517.62.0090</t>
  </si>
  <si>
    <t xml:space="preserve">8536.70.0000 </t>
  </si>
  <si>
    <t>&gt; Removed SKU (GPS-PSR-KDA) for KICK START Remote Design and Deployment Assistance as it reached its EOS date on 11/30/2020.
&gt; Added new SKU (GPS-GRS-RS4) for Gigamon Remote Services Engineer.
&gt; Added new SKU (GPS-PSR-GNE) for GigaHEALTH Express Check option (4-hours).
&gt; Updated description for GPS-PSR-AWD for Gigamon Professional Services.
&gt; Updated descriptions for a total of 11 GPS-GOS- and GPS-GRS- SKUs for a more consistent use of the term “Resident”.
&gt; Updated the "Usage" section on Professional Services tab.</t>
  </si>
  <si>
    <t>Updated the Harmonized (HTS) Codes for ~275 SKUs per Mfg Ops</t>
  </si>
  <si>
    <t>List Price/
Month</t>
  </si>
  <si>
    <t>GigaVUE-H Series</t>
  </si>
  <si>
    <t>GVS-HC101-HW</t>
  </si>
  <si>
    <t>GigaVUE-HC1 chassis, 12 1G/10G cages, 4 10/100/1000M Copper, fan tray, 2 power supplies, AC power.  Hardware only.  Must pair with appropriate GigaVUE-OS Software License.</t>
  </si>
  <si>
    <t>GVS-HC101-SW-PL</t>
  </si>
  <si>
    <t>GigaVUE-OS Perpetual Software License for GVS-HC101-HW. Desired Software Support Program must be added.</t>
  </si>
  <si>
    <t>GVS-HC101-SW-TM</t>
  </si>
  <si>
    <t>GigaVUE-OS Term Software License for GVS-HC101-HW. Includes Elite Software Support Program.</t>
  </si>
  <si>
    <t>GVS-HC102-HW</t>
  </si>
  <si>
    <t>GigaVUE-HC1 chassis, 12 1G/10G cages, 4 10/100/1000M Copper, fan tray, 2 power supplies, DC power.  Hardware only.  Must pair with appropriate GigaVUE-OS Software License.</t>
  </si>
  <si>
    <t>GVS-HC102-SW-PL</t>
  </si>
  <si>
    <t>GigaVUE-OS Perpetual Software License for GVS-HC102-HW. Desired Software Support Program must be added.</t>
  </si>
  <si>
    <t>GVS-HC102-SW-TM</t>
  </si>
  <si>
    <t>GigaVUE-OS Term Software License for GVS-HC102-HW. Includes Elite Software Support Program.</t>
  </si>
  <si>
    <t>PRT-HC1-X12-HW</t>
  </si>
  <si>
    <t>Port Module, GigaVUE-HC1, 12x10G SFP+ cages.  Hardware only.  Must pair with appropriate GigaVUE-OS Software License.</t>
  </si>
  <si>
    <t>PRT-HC1-X12-SW-PL</t>
  </si>
  <si>
    <t>GigaVUE-OS Perpetual Software License for PRT-HC1-X12-HW. Desired Software Support Program must be added.</t>
  </si>
  <si>
    <t>PRT-HC1-X12-SW-TM</t>
  </si>
  <si>
    <t>GigaVUE-OS Term Software License for PRT-HC1-X12-HW. Includes Elite Software Support Program.</t>
  </si>
  <si>
    <t>BPS-HC1-D25A24-HW</t>
  </si>
  <si>
    <t>Bypass Combo Module, GigaVUE-HC1, 2 SX/SR 50/125 BPS pairs, 4 10G SFP+ cages.  Hardware only.  Must pair with appropriate GigaVUE-OS Software License.</t>
  </si>
  <si>
    <t>BPS-HC1-D25A24-SW-PL</t>
  </si>
  <si>
    <t>GigaVUE-OS Perpetual Software License for BPS-HC1-D25A24-HW. Desired Software Support Program must be added.</t>
  </si>
  <si>
    <t>BPS-HC1-D25A24-SW-TM</t>
  </si>
  <si>
    <t>GigaVUE-OS Term Software License for BPS-HC1-D25A24-HW. Includes Elite Software Support Program.</t>
  </si>
  <si>
    <t>TAP-HC1-G10040-HW</t>
  </si>
  <si>
    <t>TAP and Bypass module, GigaVUE-HC1, 10/100/1000M Copper, 4 TAPs or Bypass pairs.  Hardware only.  Must pair with appropriate GigaVUE-OS Software License.</t>
  </si>
  <si>
    <t>TAP-HC1-G10040-SW-PL</t>
  </si>
  <si>
    <t>GigaVUE-OS Perpetual Software License for TAP-HC1-G10040-HW. Desired Software Support Program must be added.</t>
  </si>
  <si>
    <t>TAP-HC1-G10040-SW-TM</t>
  </si>
  <si>
    <t>GigaVUE-OS Term Software License for TAP-HC1-G10040-HW. Includes Elite Software Support Program.</t>
  </si>
  <si>
    <t>GigaVUE-TA Series</t>
  </si>
  <si>
    <t>GVS-TAX01-HW</t>
  </si>
  <si>
    <t>GVS-TAX01-SW-PL</t>
  </si>
  <si>
    <t>GigaVUE-OS Perpetual Software License for GVS-TAX01-HW. Desired Software Support Program must be added.</t>
  </si>
  <si>
    <t>GVS-TAX01-SW-TM</t>
  </si>
  <si>
    <t>GigaVUE-OS Term Software License for GVS-TAX01-HW. Includes Elite Software Support Program.</t>
  </si>
  <si>
    <t>GVS-TAX02-HW</t>
  </si>
  <si>
    <t>GVS-TAX02-SW-PL</t>
  </si>
  <si>
    <t>GigaVUE-OS Perpetual Software License for GVS-TAX02-HW. Desired Software Support Program must be added.</t>
  </si>
  <si>
    <t>GVS-TAX02-SW-TM</t>
  </si>
  <si>
    <t>GigaVUE-OS Term Software License for GVS-TAX02-HW. Includes Elite Software Support Program.</t>
  </si>
  <si>
    <t>GVS-TAX01A-HW</t>
  </si>
  <si>
    <t>GVS-TAX01A-SW-PL</t>
  </si>
  <si>
    <t>GigaVUE-OS Perpetual Software License for GVS-TAX01A-HW. Desired Software Support Program must be added.</t>
  </si>
  <si>
    <t>GVS-TAX01A-SW-TM</t>
  </si>
  <si>
    <t>GigaVUE-OS Term Software License for GVS-TAX01A-HW. Includes Elite Software Support Program.</t>
  </si>
  <si>
    <t>GVS-TAX02A-HW</t>
  </si>
  <si>
    <t>GVS-TAX02A-SW-PL</t>
  </si>
  <si>
    <t>GigaVUE-OS Perpetual Software License for GVS-TAX02A-HW. Desired Software Support Program must be added.</t>
  </si>
  <si>
    <t>GVS-TAX02A-SW-TM</t>
  </si>
  <si>
    <t>GigaVUE-OS Term Software License for GVS-TAX02A-HW. Includes Elite Software Support Program.</t>
  </si>
  <si>
    <t>GVS-TAQ01-HW</t>
  </si>
  <si>
    <t>GVS-TAQ01-SW-PL</t>
  </si>
  <si>
    <t>GigaVUE-OS Perpetual Software License for GVS-TAQ01-HW. Desired Software Support Program must be added.</t>
  </si>
  <si>
    <t>GVS-TAQ01-SW-TM</t>
  </si>
  <si>
    <t>GigaVUE-OS Term Software License for GVS-TAQ01-HW. Includes Elite Software Support Program.</t>
  </si>
  <si>
    <t>GVS-TAQ02-HW</t>
  </si>
  <si>
    <t>GVS-TAQ02-SW-PL</t>
  </si>
  <si>
    <t>GigaVUE-OS Perpetual Software License for GVS-TAQ02-HW. Desired Software Support Program must be added.</t>
  </si>
  <si>
    <t>GVS-TAQ02-SW-TM</t>
  </si>
  <si>
    <t>GigaVUE-OS Term Software License for GVS-TAQ02-HW. Includes Elite Software Support Program.</t>
  </si>
  <si>
    <t>GVS-TAC01-HW</t>
  </si>
  <si>
    <t>GigaVUE-TA100 node, 32 100G QSFP28 cages, 2 power supplies, 3 fan trays, AC power; 16 ports enabled.  Hardware only.  Must pair with appropriate GigaVUE-OS Software License.</t>
  </si>
  <si>
    <t>GVS-TAC01-SW-PL</t>
  </si>
  <si>
    <t>GigaVUE-OS Perpetual Software License for GVS-TAC01-HW. Desired Software Support Program must be added.</t>
  </si>
  <si>
    <t>GVS-TAC01-SW-TM</t>
  </si>
  <si>
    <t>GigaVUE-OS Term Software License for GVS-TAC01-HW. Includes Elite Software Support Program.</t>
  </si>
  <si>
    <t>GVS-TAC02-HW</t>
  </si>
  <si>
    <t>GigaVUE-TA100 node, 32 100G QSFP28 cages, 2 power supplies, 3 fan trays, DC power; 16 ports enabled.  Hardware only.  Must pair with appropriate GigaVUE-OS Software License.</t>
  </si>
  <si>
    <t>GVS-TAC02-SW-PL</t>
  </si>
  <si>
    <t>GigaVUE-OS Perpetual Software License for GVS-TAC02-HW. Desired Software Support Program must be added.</t>
  </si>
  <si>
    <t>GVS-TAC02-SW-TM</t>
  </si>
  <si>
    <t>GigaVUE-OS Term Software License for GVS-TAC02-HW. Includes Elite Software Support Program.</t>
  </si>
  <si>
    <t>GVS-TACX1-HW</t>
  </si>
  <si>
    <t>GigaVUE-TA100 node, 20 100G CXP cages, 8 QSFP28 cages, 2 power supplies, 3 fan trays, AC power, all ports enabled. (EOS May 31, 2021).  Hardware only.  Must pair with appropriate GigaVUE-OS Software License.</t>
  </si>
  <si>
    <t>GVS-TACX1-SW-PL</t>
  </si>
  <si>
    <t>GigaVUE-OS Perpetual Software License for GVS-TACX1-HW. Desired Software Support Program must be added.</t>
  </si>
  <si>
    <t>GVS-TACX1-SW-TM</t>
  </si>
  <si>
    <t>GigaVUE-OS Term Software License for GVS-TACX1-HW. Includes Elite Software Support Program.</t>
  </si>
  <si>
    <t>GVS-TACX2-HW</t>
  </si>
  <si>
    <t>GigaVUE-TA100 node, 20 100G CXP cages, 8 QSFP28 cages, 2 power supplies, 3 fan trays, DC power, all ports enabled. (EOS May 31, 2021).  Hardware only.  Must pair with appropriate GigaVUE-OS Software License.</t>
  </si>
  <si>
    <t>GVS-TACX2-SW-PL</t>
  </si>
  <si>
    <t>GigaVUE-OS Perpetual Software License for GVS-TACX2-HW. Desired Software Support Program must be added.</t>
  </si>
  <si>
    <t>GVS-TACX2-SW-TM</t>
  </si>
  <si>
    <t>GigaVUE-OS Term Software License for GVS-TACX2-HW. Includes Elite Software Support Program.</t>
  </si>
  <si>
    <t>GVS-TAC21-HW</t>
  </si>
  <si>
    <t>GigaVUE-TA200 node, 64 100G QSFP28 cages, 2 power supplies, 4 fan trays, AC power; 32 ports enabled.  Hardware only.  Must pair with appropriate GigaVUE-OS Software License.</t>
  </si>
  <si>
    <t>GVS-TAC21-SW-PL</t>
  </si>
  <si>
    <t>GigaVUE-OS Perpetual Software License for GVS-TAC21-HW. Desired Software Support Program must be added.</t>
  </si>
  <si>
    <t>GVS-TAC21-SW-TM</t>
  </si>
  <si>
    <t>GigaVUE-OS Term Software License for GVS-TAC21-HW. Includes Elite Software Support Program.</t>
  </si>
  <si>
    <t>GVS-TAC22-HW</t>
  </si>
  <si>
    <t>GigaVUE-TA200 node, 64 100G QSFP28 cages, 2 power supplies, 4 fan trays, DC power; 32 ports enabled.  Hardware only.  Must pair with appropriate GigaVUE-OS Software License.</t>
  </si>
  <si>
    <t>GVS-TAC22-SW-PL</t>
  </si>
  <si>
    <t>GigaVUE-OS Perpetual Software License for GVS-TAC22-HW. Desired Software Support Program must be added.</t>
  </si>
  <si>
    <t>GVS-TAC22-SW-TM</t>
  </si>
  <si>
    <t>GigaVUE-OS Term Software License for GVS-TAC22-HW. Includes Elite Software Support Program.</t>
  </si>
  <si>
    <t>CTL-HC3-002-HW</t>
  </si>
  <si>
    <t>Control Card Version 2, GigaVUE-HC3.  Hardware only.  Must pair with appropriate GigaVUE-OS Software License.</t>
  </si>
  <si>
    <t>CTL-HC3-002-SW-PL</t>
  </si>
  <si>
    <t>GigaVUE-OS Perpetual Software License for CTL-HC3-002-HW. Desired Software Support Program must be added.</t>
  </si>
  <si>
    <t>CTL-HC3-002-SW-TM</t>
  </si>
  <si>
    <t>GigaVUE-OS Term Software License for CTL-HC3-002-HW. Includes Elite Software Support Program.</t>
  </si>
  <si>
    <t>GVS-HC3A1-HW</t>
  </si>
  <si>
    <t>GigaVUE-HC3 base unit w/ chassis, Control Card v2, 5 Fan Modules, CLI,  2 power supplies, AC power .  Hardware only.  Must pair with appropriate GigaVUE-OS Software License.</t>
  </si>
  <si>
    <t>GVS-HC3A1-SW-PL</t>
  </si>
  <si>
    <t>GigaVUE-OS Perpetual Software License for GVS-HC3A1-HW. Desired Software Support Program must be added.</t>
  </si>
  <si>
    <t>GVS-HC3A1-SW-TM</t>
  </si>
  <si>
    <t>GigaVUE-OS Term Software License for GVS-HC3A1-HW. Includes Elite Software Support Program.</t>
  </si>
  <si>
    <t>GVS-HC3A2-HW</t>
  </si>
  <si>
    <t>GigaVUE-HC3 base unit w/ chassis, Control Card v2, 5 Fan Modules, CLI,  2 power supplies, DC power .  Hardware only.  Must pair with appropriate GigaVUE-OS Software License.</t>
  </si>
  <si>
    <t>GVS-HC3A2-SW-PL</t>
  </si>
  <si>
    <t>GigaVUE-OS Perpetual Software License for GVS-HC3A2-HW. Desired Software Support Program must be added.</t>
  </si>
  <si>
    <t>GVS-HC3A2-SW-TM</t>
  </si>
  <si>
    <t>GigaVUE-OS Term Software License for GVS-HC3A2-HW. Includes Elite Software Support Program.</t>
  </si>
  <si>
    <t>PRT-HC3-C08Q08-HW</t>
  </si>
  <si>
    <t>Port Module, GigaVUE-HC3, 8x100G QSFP28 cages and 8x40G QSFP+ cages.  Hardware only.  Must pair with appropriate GigaVUE-OS Software License.</t>
  </si>
  <si>
    <t>PRT-HC3-C08Q08-SW-PL</t>
  </si>
  <si>
    <t>GigaVUE-OS Perpetual Software License for PRT-HC3-C08Q08-HW. Desired Software Support Program must be added.</t>
  </si>
  <si>
    <t>PRT-HC3-C08Q08-SW-TM</t>
  </si>
  <si>
    <t>GigaVUE-OS Term Software License for PRT-HC3-C08Q08-HW. Includes Elite Software Support Program.</t>
  </si>
  <si>
    <t>PRT-HC3-X24-HW</t>
  </si>
  <si>
    <t>Port Module, GigaVUE-HC3, 24x10G SFP+ cages.  Hardware only.  Must pair with appropriate GigaVUE-OS Software License.</t>
  </si>
  <si>
    <t>PRT-HC3-X24-SW-PL</t>
  </si>
  <si>
    <t>GigaVUE-OS Perpetual Software License for PRT-HC3-X24-HW. Desired Software Support Program must be added.</t>
  </si>
  <si>
    <t>PRT-HC3-X24-SW-TM</t>
  </si>
  <si>
    <t>GigaVUE-OS Term Software License for PRT-HC3-X24-HW. Includes Elite Software Support Program.</t>
  </si>
  <si>
    <t>PRT-HC3-C16-HW</t>
  </si>
  <si>
    <t>Port Module, GigaVUE-HC3, 16x100G QSFP28 cages.  Requires Control Card Version 2.  Hardware only.  Must pair with appropriate GigaVUE-OS Software License.</t>
  </si>
  <si>
    <t>PRT-HC3-C16-SW-PL</t>
  </si>
  <si>
    <t>GigaVUE-OS Perpetual Software License for PRT-HC3-C16-HW. Desired Software Support Program must be added.</t>
  </si>
  <si>
    <t>PRT-HC3-C16-SW-TM</t>
  </si>
  <si>
    <t>GigaVUE-OS Term Software License for PRT-HC3-C16-HW. Includes Elite Software Support Program.</t>
  </si>
  <si>
    <t>BPS-HC3-C25F2G-HW</t>
  </si>
  <si>
    <t>Bypass Combo Module, GigaVUE-HC3, 2  40/100Gb SR4 BPS pairs, 16 10G SFP+ cages.  Hardware only.  Must pair with appropriate GigaVUE-OS Software License.</t>
  </si>
  <si>
    <t>BPS-HC3-C25F2G-SW-PL</t>
  </si>
  <si>
    <t>GigaVUE-OS Perpetual Software License for BPS-HC3-C25F2G-HW. Desired Software Support Program must be added.</t>
  </si>
  <si>
    <t>BPS-HC3-C25F2G-SW-TM</t>
  </si>
  <si>
    <t>GigaVUE-OS Term Software License for BPS-HC3-C25F2G-HW. Includes Elite Software Support Program.</t>
  </si>
  <si>
    <t>BPS-HC3-Q35C2G-HW</t>
  </si>
  <si>
    <t>Bypass Combo Module, GigaVUE-HC3, 2 40Gb LR BPS pairs, 16 10G SFP+ cages.  Hardware only.  Must pair with appropriate GigaVUE-OS Software License.</t>
  </si>
  <si>
    <t>BPS-HC3-Q35C2G-SW-PL</t>
  </si>
  <si>
    <t>GigaVUE-OS Perpetual Software License for BPS-HC3-Q35C2G-HW. Desired Software Support Program must be added.</t>
  </si>
  <si>
    <t>BPS-HC3-Q35C2G-SW-TM</t>
  </si>
  <si>
    <t>GigaVUE-OS Term Software License for BPS-HC3-Q35C2G-HW. Includes Elite Software Support Program.</t>
  </si>
  <si>
    <t>BPS-HC3-C35C2G-HW</t>
  </si>
  <si>
    <t>Bypass Combo Module, GigaVUE-HC3, 2 100Gb LR BPS pairs, 16 10G SFP+ cages.  Hardware only.  Must pair with appropriate GigaVUE-OS Software License.</t>
  </si>
  <si>
    <t>BPS-HC3-C35C2G-SW-PL</t>
  </si>
  <si>
    <t>GigaVUE-OS Perpetual Software License for BPS-HC3-C35C2G-HW. Desired Software Support Program must be added.</t>
  </si>
  <si>
    <t>BPS-HC3-C35C2G-SW-TM</t>
  </si>
  <si>
    <t>GigaVUE-OS Term Software License for BPS-HC3-C35C2G-HW. Includes Elite Software Support Program.</t>
  </si>
  <si>
    <t>SMT-HC3-C05-HW</t>
  </si>
  <si>
    <t>Gen2 GigaSMART, GigaVUE-HC3, Module, 5x100G QSFP28 cages (includes Slicing, Masking, Source Port &amp; GigaVUE Tunneling De-Encapsulation SW).  Hardware only.  Must pair with appropriate GigaVUE-OS Software License.</t>
  </si>
  <si>
    <t>SMT-HC3-C05-SW-PL</t>
  </si>
  <si>
    <t>GigaVUE-OS Perpetual Software License for SMT-HC3-C05-HW. Desired Software Support Program must be added.</t>
  </si>
  <si>
    <t>SMT-HC3-C05-SW-TM</t>
  </si>
  <si>
    <t>GigaVUE-OS Term Software License for SMT-HC3-C05-HW. Includes Elite Software Support Program.</t>
  </si>
  <si>
    <t>CTL-HC0-002-HW</t>
  </si>
  <si>
    <t>Control Card Version 2, GigaVUE-HC2.  Hardware only.  Must pair with appropriate GigaVUE-OS Software License.</t>
  </si>
  <si>
    <t>CTL-HC0-002-SW-PL</t>
  </si>
  <si>
    <t>GigaVUE-OS Perpetual Software License for CTL-HC0-002-HW. Desired Software Support Program must be added.</t>
  </si>
  <si>
    <t>CTL-HC0-002-SW-TM</t>
  </si>
  <si>
    <t>GigaVUE-OS Term Software License for CTL-HC0-002-HW. Includes Elite Software Support Program.</t>
  </si>
  <si>
    <t>GVS-HC2A1-HW</t>
  </si>
  <si>
    <t>GigaVUE-HC2 base chassis, Control Card Version 2, 1 Fan Tray, CLI,  2 power supplies, AC power .  Hardware only.  Must pair with appropriate GigaVUE-OS Software License.</t>
  </si>
  <si>
    <t>GVS-HC2A1-SW-PL</t>
  </si>
  <si>
    <t>GigaVUE-OS Perpetual Software License for GVS-HC2A1-HW. Desired Software Support Program must be added.</t>
  </si>
  <si>
    <t>GVS-HC2A1-SW-TM</t>
  </si>
  <si>
    <t>GigaVUE-OS Term Software License for GVS-HC2A1-HW. Includes Elite Software Support Program.</t>
  </si>
  <si>
    <t>GVS-HC2A2-HW</t>
  </si>
  <si>
    <t>GigaVUE-HC2 base chassis, Control Card Version 2, 1 Fan Tray, CLI,  2 power supplies, DC power .  Hardware only.  Must pair with appropriate GigaVUE-OS Software License.</t>
  </si>
  <si>
    <t>GVS-HC2A2-SW-PL</t>
  </si>
  <si>
    <t>GigaVUE-OS Perpetual Software License for GVS-HC2A2-HW. Desired Software Support Program must be added.</t>
  </si>
  <si>
    <t>GVS-HC2A2-SW-TM</t>
  </si>
  <si>
    <t>GigaVUE-OS Term Software License for GVS-HC2A2-HW. Includes Elite Software Support Program.</t>
  </si>
  <si>
    <t>BPS-HC0-D25A4G-HW</t>
  </si>
  <si>
    <t>Bypass Combo Module, GigaVUE-HC2, 4 SX/SR 50/125 BPS pairs, 16 10G SFP+ cages.  Hardware only.  Must pair with appropriate GigaVUE-OS Software License.</t>
  </si>
  <si>
    <t>BPS-HC0-D25A4G-SW-PL</t>
  </si>
  <si>
    <t>GigaVUE-OS Perpetual Software License for BPS-HC0-D25A4G-HW. Desired Software Support Program must be added.</t>
  </si>
  <si>
    <t>BPS-HC0-D25A4G-SW-TM</t>
  </si>
  <si>
    <t>GigaVUE-OS Term Software License for BPS-HC0-D25A4G-HW. Includes Elite Software Support Program.</t>
  </si>
  <si>
    <t>BPS-HC0-D25B4G-HW</t>
  </si>
  <si>
    <t>Bypass Combo Module, GigaVUE-HC2, 4 SX/SR 62.5/125 BPS pairs, 16 10G SFP+ cages.  Hardware only.  Must pair with appropriate GigaVUE-OS Software License.</t>
  </si>
  <si>
    <t>BPS-HC0-D25B4G-SW-PL</t>
  </si>
  <si>
    <t>GigaVUE-OS Perpetual Software License for BPS-HC0-D25B4G-HW. Desired Software Support Program must be added.</t>
  </si>
  <si>
    <t>BPS-HC0-D25B4G-SW-TM</t>
  </si>
  <si>
    <t>GigaVUE-OS Term Software License for BPS-HC0-D25B4G-HW. Includes Elite Software Support Program.</t>
  </si>
  <si>
    <t>BPS-HC0-D35C4G-HW</t>
  </si>
  <si>
    <t>Bypass Combo Module, GigaVUE-HC2, 4 LX/LR BPS pairs, 16 10G SFP+ cages.  Hardware only.  Must pair with appropriate GigaVUE-OS Software License.</t>
  </si>
  <si>
    <t>BPS-HC0-D35C4G-SW-PL</t>
  </si>
  <si>
    <t>GigaVUE-OS Perpetual Software License for BPS-HC0-D35C4G-HW. Desired Software Support Program must be added.</t>
  </si>
  <si>
    <t>BPS-HC0-D35C4G-SW-TM</t>
  </si>
  <si>
    <t>GigaVUE-OS Term Software License for BPS-HC0-D35C4G-HW. Includes Elite Software Support Program.</t>
  </si>
  <si>
    <t>BPS-HC0-Q25A28-HW</t>
  </si>
  <si>
    <t>Bypass Combo Module, GigaVUE-HC2, 2 40G SR4 BPS pairs, 8 10G SFP+ cages.  Hardware only.  Must pair with appropriate GigaVUE-OS Software License.</t>
  </si>
  <si>
    <t>BPS-HC0-Q25A28-SW-PL</t>
  </si>
  <si>
    <t>GigaVUE-OS Perpetual Software License for BPS-HC0-Q25A28-HW. Desired Software Support Program must be added.</t>
  </si>
  <si>
    <t>BPS-HC0-Q25A28-SW-TM</t>
  </si>
  <si>
    <t>GigaVUE-OS Term Software License for BPS-HC0-Q25A28-HW. Includes Elite Software Support Program.</t>
  </si>
  <si>
    <t>PRT-HC0-X24-HW</t>
  </si>
  <si>
    <t>Port Module, GigaVUE-HC2, 24x10G SFP+ cages.  Hardware only.  Must pair with appropriate GigaVUE-OS Software License.</t>
  </si>
  <si>
    <t>PRT-HC0-X24-SW-PL</t>
  </si>
  <si>
    <t>GigaVUE-OS Perpetual Software License for PRT-HC0-X24-HW. Desired Software Support Program must be added.</t>
  </si>
  <si>
    <t>PRT-HC0-X24-SW-TM</t>
  </si>
  <si>
    <t>GigaVUE-OS Term Software License for PRT-HC0-X24-HW. Includes Elite Software Support Program.</t>
  </si>
  <si>
    <t>PRT-HC0-Q06-HW</t>
  </si>
  <si>
    <t>Port Module, GigaVUE-HC2, 6x40G QSFP+ cages.  Hardware only.  Must pair with appropriate GigaVUE-OS Software License.</t>
  </si>
  <si>
    <t>PRT-HC0-Q06-SW-PL</t>
  </si>
  <si>
    <t>GigaVUE-OS Perpetual Software License for PRT-HC0-Q06-HW. Desired Software Support Program must be added.</t>
  </si>
  <si>
    <t>PRT-HC0-Q06-SW-TM</t>
  </si>
  <si>
    <t>GigaVUE-OS Term Software License for PRT-HC0-Q06-HW. Includes Elite Software Support Program.</t>
  </si>
  <si>
    <t>PRT-HC0-C02-HW</t>
  </si>
  <si>
    <t>Port Module, GigaVUE-HC2, 2x100G QSFP28 cages. Requires Control Card Version 2.  Hardware only.  Must pair with appropriate GigaVUE-OS Software License.</t>
  </si>
  <si>
    <t>PRT-HC0-C02-SW-PL</t>
  </si>
  <si>
    <t>GigaVUE-OS Perpetual Software License for PRT-HC0-C02-HW. Desired Software Support Program must be added.</t>
  </si>
  <si>
    <t>PRT-HC0-C02-SW-TM</t>
  </si>
  <si>
    <t>GigaVUE-OS Term Software License for PRT-HC0-C02-HW. Includes Elite Software Support Program.</t>
  </si>
  <si>
    <t>SMT-HC0-Q02X08-HW</t>
  </si>
  <si>
    <t>Gen2 GigaSMART, GigaVUE-HC2, Front Module, 2 40G cages, 8 10G cages (includes Slicing, Masking, Source Port &amp; GigaVUE Tunneling De-Encapsulation SW). Requires Control Card version 2.  Hardware only.  Must pair with appropriate GigaVUE-OS Software License.</t>
  </si>
  <si>
    <t>SMT-HC0-Q02X08-SW-PL</t>
  </si>
  <si>
    <t>GigaVUE-OS Perpetual Software License for SMT-HC0-Q02X08-HW. Desired Software Support Program must be added.</t>
  </si>
  <si>
    <t>SMT-HC0-Q02X08-SW-TM</t>
  </si>
  <si>
    <t>GigaVUE-OS Term Software License for SMT-HC0-Q02X08-HW. Includes Elite Software Support Program.</t>
  </si>
  <si>
    <t>SMT-HC0-R-HW</t>
  </si>
  <si>
    <t>Gen1 GigaSMART, GigaVUE-HC2, Rear Module (includes Slicing, Masking, Source Port &amp; GigaVUE Tunneling De-Encapsulation SW).  Hardware only.  Must pair with appropriate GigaVUE-OS Software License.</t>
  </si>
  <si>
    <t>SMT-HC0-R-SW-PL</t>
  </si>
  <si>
    <t>GigaVUE-OS Perpetual Software License for SMT-HC0-R-HW. Desired Software Support Program must be added.</t>
  </si>
  <si>
    <t>SMT-HC0-R-SW-TM</t>
  </si>
  <si>
    <t>GigaVUE-OS Term Software License for SMT-HC0-R-HW. Includes Elite Software Support Program.</t>
  </si>
  <si>
    <t>SMT-HC0-X16-HW</t>
  </si>
  <si>
    <t>Gen1 GigaSMART, GigaVUE-HC2, Front Module, 16 10G cages (includes Slicing, Masking, Source Port &amp; GigaVUE Tunneling De-Encapsulation SW).  Hardware only.  Must pair with appropriate GigaVUE-OS Software License.</t>
  </si>
  <si>
    <t>SMT-HC0-X16-SW-PL</t>
  </si>
  <si>
    <t>GigaVUE-OS Perpetual Software License for SMT-HC0-X16-HW. Desired Software Support Program must be added.</t>
  </si>
  <si>
    <t>SMT-HC0-X16-SW-TM</t>
  </si>
  <si>
    <t>GigaVUE-OS Term Software License for SMT-HC0-X16-HW. Includes Elite Software Support Program.</t>
  </si>
  <si>
    <t>TAP-HC0-D25AC0-HW</t>
  </si>
  <si>
    <t>TAP module, GigaVUE-HC2, SX/SR Internal TAP Module 50/125, 12 TAPs.  Hardware only.  Must pair with appropriate GigaVUE-OS Software License.</t>
  </si>
  <si>
    <t>TAP-HC0-D25AC0-SW-PL</t>
  </si>
  <si>
    <t>GigaVUE-OS Perpetual Software License for TAP-HC0-D25AC0-HW. Desired Software Support Program must be added.</t>
  </si>
  <si>
    <t>TAP-HC0-D25AC0-SW-TM</t>
  </si>
  <si>
    <t>GigaVUE-OS Term Software License for TAP-HC0-D25AC0-HW. Includes Elite Software Support Program.</t>
  </si>
  <si>
    <t>TAP-HC0-D25BC0-HW</t>
  </si>
  <si>
    <t>TAP module, GigaVUE-HC2, SX/SR Internal TAP Module 62.5/125, 12 TAPs.  Hardware only.  Must pair with appropriate GigaVUE-OS Software License.</t>
  </si>
  <si>
    <t>TAP-HC0-D25BC0-SW-PL</t>
  </si>
  <si>
    <t>GigaVUE-OS Perpetual Software License for TAP-HC0-D25BC0-HW. Desired Software Support Program must be added.</t>
  </si>
  <si>
    <t>TAP-HC0-D25BC0-SW-TM</t>
  </si>
  <si>
    <t>GigaVUE-OS Term Software License for TAP-HC0-D25BC0-HW. Includes Elite Software Support Program.</t>
  </si>
  <si>
    <t>TAP-HC0-D35CC0-HW</t>
  </si>
  <si>
    <t>TAP module, GigaVUE-HC2, LX/LR Internal TAP Module, 12 TAPs.  Hardware only.  Must pair with appropriate GigaVUE-OS Software License.</t>
  </si>
  <si>
    <t>TAP-HC0-D35CC0-SW-PL</t>
  </si>
  <si>
    <t>GigaVUE-OS Perpetual Software License for TAP-HC0-D35CC0-HW. Desired Software Support Program must be added.</t>
  </si>
  <si>
    <t>TAP-HC0-D35CC0-SW-TM</t>
  </si>
  <si>
    <t>GigaVUE-OS Term Software License for TAP-HC0-D35CC0-HW. Includes Elite Software Support Program.</t>
  </si>
  <si>
    <t>TAP-HC0-G100C0-HW</t>
  </si>
  <si>
    <t>TAP and Bypass module, GigaVUE-HC2, 10/100/1000M Copper, 12 TAPs or Bypass pairs.  Hardware only.  Must pair with appropriate GigaVUE-OS Software License.</t>
  </si>
  <si>
    <t>TAP-HC0-G100C0-SW-PL</t>
  </si>
  <si>
    <t>GigaVUE-OS Perpetual Software License for TAP-HC0-G100C0-HW. Desired Software Support Program must be added.</t>
  </si>
  <si>
    <t>TAP-HC0-G100C0-SW-TM</t>
  </si>
  <si>
    <t>GigaVUE-OS Term Software License for TAP-HC0-G100C0-HW. Includes Elite Software Support Program.</t>
  </si>
  <si>
    <t>GTP-ATX00-HW</t>
  </si>
  <si>
    <t>G-TAP A Series, Always On 10/100/1000M copper TAP, No Power Hardware Only.</t>
  </si>
  <si>
    <t>GTP-ATX01-HW</t>
  </si>
  <si>
    <t>G-TAP A Series, Always On  10/100/1000M copper TAP, AC Power (US Plug)  Hardware Only.</t>
  </si>
  <si>
    <t>GTP-ATX02-HW</t>
  </si>
  <si>
    <t>G-TAP A Series, Always On  10/100/1000M copper TAP, DC Power Hardware Only.</t>
  </si>
  <si>
    <t>GTP-ATX21-HW</t>
  </si>
  <si>
    <t>G-TAP A Series 2, Always On Tap, taps 4 10/100/1000BASE-T links, fan assembly, 1 power brick (NA), rack mount kit. Includes North American power cord. Hardware Only.</t>
  </si>
  <si>
    <t>GTP-ASF00-HW</t>
  </si>
  <si>
    <t>G-TAP A Series, Always On SFP/SFP+ TAP, No Power. Hardware Only.</t>
  </si>
  <si>
    <t>GTP-ASF01-HW</t>
  </si>
  <si>
    <t>G-TAP A Series, Always On SFP/SFP+ TAP, AC Power (US Plug)  Hardware Only.</t>
  </si>
  <si>
    <t>GTP-ASF02-HW</t>
  </si>
  <si>
    <t>G-TAP A Series, Always On SFP/SFP+ TAP, DC Power  Hardware Only.</t>
  </si>
  <si>
    <t>GigaVUE-FM</t>
  </si>
  <si>
    <t>GFM-HW1-FM010-HW</t>
  </si>
  <si>
    <t>"GigaVUE-FM Hardware Appliance (dual 2.1GHz 8 core/16 thread CPU, 2 TB hard disk drive with RAID, 2x10Gb and 2x1Gb network interfaces), manages up to 10 physical Visibility Fabric Nodes  Hardware Only.</t>
  </si>
  <si>
    <t>GVS-TAX21-HW</t>
  </si>
  <si>
    <t>GigaVUE-TA25 node, 8 40G/100G QSFP28 cages + 48 1G/10G/25G SFP28 cages, 2 power supplies, 4 fan trays, AC power, all ports enabled..  Hardware only.  Must pair with appropriate GigaVUE-OS Software License.</t>
  </si>
  <si>
    <t>GVS-TAX21-SW-PL</t>
  </si>
  <si>
    <t>GigaVUE-OS Perpetual Software License for GVS-TAX21-HW. Desired Software Support Program must be added.</t>
  </si>
  <si>
    <t>GVS-TAX21-SW-TM</t>
  </si>
  <si>
    <t>GigaVUE-OS Term Software License for GVS-TAX21-HW. Includes Elite Software Support Program.</t>
  </si>
  <si>
    <t>GVS-TAX22-HW</t>
  </si>
  <si>
    <t>GigaVUE-TA25 node, 8 40G/100G QSFP28 cages + 48 1G/10G/25G SFP28 cages, 2 power supplies, 4 fan trays, DC power, all ports enabled..  Hardware only.  Must pair with appropriate GigaVUE-OS Software License.</t>
  </si>
  <si>
    <t>GVS-TAX22-SW-PL</t>
  </si>
  <si>
    <t>GigaVUE-OS Perpetual Software License for GVS-TAX22-HW. Desired Software Support Program must be added.</t>
  </si>
  <si>
    <t>GVS-TAX22-SW-TM</t>
  </si>
  <si>
    <t>GigaVUE-OS Term Software License for GVS-TAX22-HW. Includes Elite Software Support Program.</t>
  </si>
  <si>
    <t>GVS-TAX21A-HW</t>
  </si>
  <si>
    <t>GigaVUE-TA25 node, 8 40G/100G QSFP28 cages + 48 1G/10G/25G SFP28 cages, 2 power supplies, 4 fan trays, AC power, 24 10G/25G ports enabled..  Hardware only.  Must pair with appropriate GigaVUE-OS Software License.</t>
  </si>
  <si>
    <t>GVS-TAX21A-SW-PL</t>
  </si>
  <si>
    <t>GigaVUE-OS Perpetual Software License for GVS-TAX21A-HW. Desired Software Support Program must be added.</t>
  </si>
  <si>
    <t>GVS-TAX21A-SW-TM</t>
  </si>
  <si>
    <t>GigaVUE-OS Term Software License for GVS-TAX21A-HW. Includes Elite Software Support Program.</t>
  </si>
  <si>
    <t>GVS-TAX22A-HW</t>
  </si>
  <si>
    <t>GigaVUE-TA25 node, 8 40G/100G QSFP28 cages + 48 1G/10G/25G SFP28 cages, 2 power supplies, 4 fan trays, DC power, 24 10G/25G ports enabled..  Hardware only.  Must pair with appropriate GigaVUE-OS Software License.</t>
  </si>
  <si>
    <t>GVS-TAX22A-SW-PL</t>
  </si>
  <si>
    <t>GigaVUE-OS Perpetual Software License for GVS-TAX22A-HW. Desired Software Support Program must be added.</t>
  </si>
  <si>
    <t>GVS-TAX22A-SW-TM</t>
  </si>
  <si>
    <t>GigaVUE-OS Term Software License for GVS-TAX22A-HW. Includes Elite Software Support Program.</t>
  </si>
  <si>
    <t>SMT-HC1-S-HW</t>
  </si>
  <si>
    <t>Gen3 GigaSMART, GIgaVUE-HC1, Module. Includes ThreatINSIGHT sensor app, Slicing, Masking, &amp; Source Port ID Software (Only works with feature licenses &amp; bundles that have a ‘SMT-HC1-Gen3’ prefix).  Hardware only.  Must pair with appropriate GigaVUE-OS Software License.</t>
  </si>
  <si>
    <t>SMT-HC1-S-SW-PL</t>
  </si>
  <si>
    <t>GigaVUE-OS Perpetual Software License for SMT-HC1-S-HW. Desired Software Support Program must be added.</t>
  </si>
  <si>
    <t>SMT-HC1-S-SW-TM</t>
  </si>
  <si>
    <t>GigaVUE-OS Term Software License for SMT-HC1-S-HW. Includes Elite Software Support Program.</t>
  </si>
  <si>
    <t>PRT-HC1-Q04X08-HW</t>
  </si>
  <si>
    <t>Port Module, GigaVUE-HC1, 4 x 40G QSFP+ cages, 8x10G SFP+ cages.  Hardware only.  Must pair with appropriate GigaVUE-OS Software License.</t>
  </si>
  <si>
    <t>PRT-HC1-Q04X08-SW-PL</t>
  </si>
  <si>
    <t>GigaVUE-OS Perpetual Software License for PRT-HC1-Q04X08-HW. Desired Software Support Program must be added.</t>
  </si>
  <si>
    <t>PRT-HC1-Q04X08-SW-TM</t>
  </si>
  <si>
    <t>GigaVUE-OS Term Software License for PRT-HC1-Q04X08-HW. Includes Elite Software Support Program.</t>
  </si>
  <si>
    <t>GTP-ASF21​-HW</t>
  </si>
  <si>
    <t>G-TAP A Series 2, Always On Tap, taps 4 1/10Gb SFP/SFP+ links, fan assembly, 1 power brick (NA), rack mount kit. Includes North American power cord. Hardware Only.</t>
  </si>
  <si>
    <t>UPG-TAX00-SW-PL</t>
  </si>
  <si>
    <t>Perpetual license for  Upgrade option for GVS-TAX01A/TAX02A to enable all GigaVUE-TA10 ports (48 10G + 4 40G).  Desired Software Support Program must be added.</t>
  </si>
  <si>
    <t>UPG-TAX20-SW-PL</t>
  </si>
  <si>
    <t>Perpetual license for  Upgrade option for GVS-TAX25 to enable all GigaVUE-TA25 ports (48 1G/10G/25G + 8 40G/100G).  Desired Software Support Program must be added.</t>
  </si>
  <si>
    <t>UPG-TAC24-SW-PL</t>
  </si>
  <si>
    <t>Perpetual license for  Upgrade option to enable 24 GigaVUE-TA100 ports (24 100G).  Desired Software Support Program must be added.</t>
  </si>
  <si>
    <t>UPG-TAC32-SW-PL</t>
  </si>
  <si>
    <t>Perpetual license for  Upgrade option to enable 32 GigaVUE-TA100 ports (32 100G); requires UPG-TAC24.  Desired Software Support Program must be added.</t>
  </si>
  <si>
    <t>UPG-TAC20-SW-PL</t>
  </si>
  <si>
    <t>Perpetual license for  Upgrade option for GigaVUE-TA200 to enable all 64 100G ports.  Desired Software Support Program must be added.</t>
  </si>
  <si>
    <t>CLS-TA100-SW-PL</t>
  </si>
  <si>
    <t>Perpetual license for  Advanced Features License, GigaVUE-TA1/10 and 10G Whitebox, per node.  Desired Software Support Program must be added.</t>
  </si>
  <si>
    <t>CLS-TAQ00-SW-PL</t>
  </si>
  <si>
    <t>Perpetual license for  Advanced Features License, GigaVUE-TA40, per node.  Desired Software Support Program must be added.</t>
  </si>
  <si>
    <t>CLS-TAC00-SW-PL</t>
  </si>
  <si>
    <t>Perpetual license for  Advanced Features License, GigaVUE-TA100, per node.  Desired Software Support Program must be added.</t>
  </si>
  <si>
    <t>CLS-TAC20-SW-PL</t>
  </si>
  <si>
    <t>Perpetual license for  Advanced Feature License, GigaVUE-TA200, per node.  Desired Software Support Program must be added.</t>
  </si>
  <si>
    <t>CLS-TAX20-SW-PL</t>
  </si>
  <si>
    <t>Perpetual license for  Advanced Features License, GigaVUE-TA25, per node.  Desired Software Support Program must be added.</t>
  </si>
  <si>
    <t>SMT-HC1-GEN2-BSE-SW-PL</t>
  </si>
  <si>
    <t>Perpetual license for  GigaSMART, GigaVUE-HC1 license combo, includes Slicing, Masking, &amp; Source Port features .  Desired Software Support Program must be added.  This is a Gen 2 license.</t>
  </si>
  <si>
    <t>SMT-HC1-GEN2-DD1-SW-PL</t>
  </si>
  <si>
    <t>Perpetual license for  GigaSMART, GigaVUE-HC1 license, De-Duplication feature.  Desired Software Support Program must be added.  This is a Gen 2 license.</t>
  </si>
  <si>
    <t>SMT-HC1-GEN2-HS1-SW-PL</t>
  </si>
  <si>
    <t>Perpetual license for  GigaSMART, GigaVUE-HC1 license, Header Stripping feature.  Desired Software Support Program must be added.  This is a Gen 2 license.</t>
  </si>
  <si>
    <t>SMT-HC1-GEN2-TUN-SW-PL</t>
  </si>
  <si>
    <t>Perpetual license for  GigaSMART, GigaVUE-HC1 license, Tunneling feature (includes ERSPAN De-Encapsulation).  Desired Software Support Program must be added.  This is a Gen 2 license.</t>
  </si>
  <si>
    <t>SMT-HC1-GEN2-NF1-SW-PL</t>
  </si>
  <si>
    <t>Perpetual license for  GigaSMART, GigaVUE-HC1 license, NetFlow Generation feature .  Desired Software Support Program must be added.  This is a Gen 2 license.</t>
  </si>
  <si>
    <t>SMT-HC1-GEN2-FVU-SW-PL</t>
  </si>
  <si>
    <t>Perpetual license for  GigaSMART, GigaVUE-HC1 license, FlowVUE feature license.  Desired Software Support Program must be added.  This is a Gen 2 license.</t>
  </si>
  <si>
    <t>SMT-HC1-GEN2-APF-SW-PL</t>
  </si>
  <si>
    <t>Perpetual license for  GigaSMART, GigaVUE-HC1 license, Adaptive Packet Filtering feature.  Desired Software Support Program must be added.  This is a Gen 2 license.</t>
  </si>
  <si>
    <t>SMT-HC1-GEN2-ASF-SW-PL</t>
  </si>
  <si>
    <t>Perpetual license for  GigaSMART, GigaVUE-HC1 license, Application Session Filtering feature license; requires SMT-HC1-APF.  Desired Software Support Program must be added.  This is a Gen 2 license.</t>
  </si>
  <si>
    <t>SMT-HC1-GEN2-SSL-SW-PL</t>
  </si>
  <si>
    <t>Perpetual license for  GigaSMART, GigaVUE-HC1, SSL Decryption for Out of Band Tools Feature License.  Desired Software Support Program must be added.  This is a Gen 2 license.</t>
  </si>
  <si>
    <t>SMT-HC1-GEN2-INSSL-SW-PL</t>
  </si>
  <si>
    <t>Perpetual license for  GigaSMART, GigaVUE-HC1, SSL Decryption for Inline and Out of Band Tools Feature License.  Desired Software Support Program must be added.  This is a Gen 2 license.</t>
  </si>
  <si>
    <t>Perpetual license for  GigaSMART, GigaVUE-HC1, SSL Decryption Upgrade for Inline Tools Feature License per GigaSMART module.  Desired Software Support Program must be added.  This is a Gen 2 license.</t>
  </si>
  <si>
    <t>SMT-HC1-GEN3-DD1-SW-PL</t>
  </si>
  <si>
    <t>Perpetual license for  GigaSMART, GigaVUE-HC1, De-Duplication feature license for GigaVUE-HC1 Gen3 GigaSMART module; requires SMT-HC1-S.  Desired Software Support Program must be added.  This is a Gen 3 license.</t>
  </si>
  <si>
    <t>SMT-HC1-GEN3-AT1-SW-PL</t>
  </si>
  <si>
    <t>Perpetual license for  GigaSMART, GigaVUE-HC1, Advanced Tunneling feature license per GigaVUE-HC1 Gen3 GigaSMART module; includes tunnel encapsulation and tunnel decapsulation. Requires SMT-HC1-S.  Desired Software Support Program must be added.  This is a Gen 3 license.</t>
  </si>
  <si>
    <t>SMT-HC3-GEN2-5GC-SW-PL</t>
  </si>
  <si>
    <t>Perpetual license for  GigaSMART, GigaVUE-HC3, 5G Correlation, CUPS support, and SUPI-based load-balancing. Requires a base GTP Correlation license (e.g. SMT-HC3-GTPMAX-SW-PL)..  Desired Software Support Program must be added.  This is a Gen 2 license.</t>
  </si>
  <si>
    <t>SMT-HC3-GEN2-DD1-SW-PL</t>
  </si>
  <si>
    <t>Perpetual license for  GigaSMART, GigaVUE-HC3, De-Duplication feature license per GigaSMART module.  Desired Software Support Program must be added.  This is a Gen 2 license.</t>
  </si>
  <si>
    <t>SMT-HC3-GEN2-HS1-SW-PL</t>
  </si>
  <si>
    <t>Perpetual license for  GigaSMART, GigaVUE-HC3, Header Stripping feature license per GigaSMART module.  Desired Software Support Program must be added.  This is a Gen 2 license.</t>
  </si>
  <si>
    <t>SMT-HC3-GEN2-AT1-SW-PL</t>
  </si>
  <si>
    <t>Perpetual license for  GigaSMART, GigaVUE-HC3, Advanced Tunneling feature license per GigaSMART module.  Desired Software Support Program must be added.  This is a Gen 2 license.</t>
  </si>
  <si>
    <t>SMT-HC3-GEN2-FVU-SW-PL</t>
  </si>
  <si>
    <t>Perpetual license for  GigaSMART, GigaVUE-HC3, FlowVUE feature license per GigaSMART module.  Desired Software Support Program must be added.  This is a Gen 2 license.</t>
  </si>
  <si>
    <t>SMT-HC3-GEN2-APF-SW-PL</t>
  </si>
  <si>
    <t>Perpetual license for  GigaSMART, GigaVUE-HC3, Adaptive Packet Filtering feature license per GigaSMART module.  Desired Software Support Program must be added.  This is a Gen 2 license.</t>
  </si>
  <si>
    <t>SMT-HC3-GEN2-ASF-SW-PL</t>
  </si>
  <si>
    <t>Perpetual license for  GigaSMART, GigaVUE-HC3, Application Session Filtering feature license per GigaSMART module; requires SMT-HC3-APF.  Desired Software Support Program must be added.  This is a Gen 2 license.</t>
  </si>
  <si>
    <t>SMT-HC3-GEN2-NF1-SW-PL</t>
  </si>
  <si>
    <t>Perpetual license for  GigaSMART, GigaVUE-HC3, NetFlow Generation feature license per GigaSMART module.  Desired Software Support Program must be added.  This is a Gen 2 license.</t>
  </si>
  <si>
    <t>SMT-HC3-GEN2-SSL-SW-PL</t>
  </si>
  <si>
    <t>Perpetual license for  GigaSMART, GigaVUE-HC3, SSL Decryption for Out of Band Tools Feature License per GigaSMART module.  Desired Software Support Program must be added.  This is a Gen 2 license.</t>
  </si>
  <si>
    <t>SMT-HC3-GEN2-INSSL-SW-PL</t>
  </si>
  <si>
    <t>Perpetual license for  GigaSMART, GigaVUE-HC3, SSL Decryption for Inline and Out of Band Tools Feature License per GigaSMART module.  Desired Software Support Program must be added.  This is a Gen 2 license.</t>
  </si>
  <si>
    <t>SMT-HC3-GEN2-GTPMAX-SW-PL</t>
  </si>
  <si>
    <t>Perpetual license for  GigaSMART, GigaVUE-HC3, GTP Filtering &amp; Correlation feature license per GigaSMART module, Maximum subscribers.  Desired Software Support Program must be added.  This is a Gen 2 license.</t>
  </si>
  <si>
    <t>SMT-HC3-GEN2-SIPMAX-SW-PL</t>
  </si>
  <si>
    <t>Perpetual license for  GigaSMART, GigaVUE-HC3, SIP &amp; RTP Correlation feature license per GigaSMART module, unlimited sessions.  Desired Software Support Program must be added.  This is a Gen 2 license.</t>
  </si>
  <si>
    <t>SMT-HC2-GEN2-5GC-SW-PL</t>
  </si>
  <si>
    <t>Perpetual license for  GigaSMART, GigaVUE-HC2, 5G Correlation, CUPS support, and SUPI-based load-balancing. Requires a base GTP Correlation license (e.g. SMT-HC2-GTPMAX). Gen2 only..  Desired Software Support Program must be added.  This is a Gen 2 license.</t>
  </si>
  <si>
    <t>SMT-HC2-GEN2-DD1-SW-PL</t>
  </si>
  <si>
    <t>Perpetual license for  GigaSMART, GigaVUE-HC2, De-Duplication feature license per GigaVUE-HC2 Gen2 GigaSMART module; requires SMT-HC0-Q02X08.  Desired Software Support Program must be added.  This is a Gen 2 license.</t>
  </si>
  <si>
    <t>SMT-HC2-GEN2-HS1-SW-PL</t>
  </si>
  <si>
    <t>Perpetual license for  GigaSMART, GigaVUE-HC2, Header Stripping feature license per GigaVUE-HC2 Gen2 GigaSMART module; requires SMT-HC0-Q02X08.  Desired Software Support Program must be added.  This is a Gen 2 license.</t>
  </si>
  <si>
    <t>SMT-HC2-GEN2-AT1-SW-PL</t>
  </si>
  <si>
    <t>Perpetual license for  GigaSMART, GigaVUE-HC2, Advanced Tunneling feature license per GigaVUE-HC2 Gen2 GigaSMART module; requires SMT-HC0-Q02X08.  Desired Software Support Program must be added.  This is a Gen 2 license.</t>
  </si>
  <si>
    <t>SMT-HC2-GEN2-FVU-SW-PL</t>
  </si>
  <si>
    <t>Perpetual license for  GigaSMART, GigaVUE-HC2, FlowVUE feature license per GigaVUE-HC2 Gen2 GigaSMART module; requires SMT-HC0-Q02X08.  Desired Software Support Program must be added.  This is a Gen 2 license.</t>
  </si>
  <si>
    <t>SMT-HC2-GEN2-APF-SW-PL</t>
  </si>
  <si>
    <t>Perpetual license for  GigaSMART, GigaVUE-HC2, Adaptive Packet Filtering feature license per GigaVUE-HC2 Gen2 GigaSMART module; requires SMT-HC0-Q02X08.  Desired Software Support Program must be added.  This is a Gen 2 license.</t>
  </si>
  <si>
    <t>SMT-HC2-GEN2-NF1-SW-PL</t>
  </si>
  <si>
    <t>Perpetual license for  GigaSMART, GigaVUE-HC2, NetFlow Generation feature license per GigaVUE-HC2 Gen2 GigaSMART module; requires SMT-HC0-Q02X08.  Desired Software Support Program must be added.  This is a Gen 2 license.</t>
  </si>
  <si>
    <t>SMT-HC2-GEN2-DCRP-SW-PL</t>
  </si>
  <si>
    <t>Perpetual license for  GigaSMART, GigaVUE-HC2, SSL/TLS Decryption for Inline and Out of Band Tools Feature License per GigaVUE-HC2 Gen2 GigaSMART module; requires SMT-HC0-Q02X08.  Desired Software Support Program must be added.  This is a Gen 2 license.</t>
  </si>
  <si>
    <t>SMT-HC2-GEN2-GTPMAX-SW-PL</t>
  </si>
  <si>
    <t>Perpetual license for  GigaSMART, GigaVUE-HC2, GTP Filtering &amp; Correlation feature license per GigaVUE-HC2 Gen2 GigaSMART module, unlimited subscribers; requires SMT-HC0-Q02X08.  Desired Software Support Program must be added.  This is a Gen 2 license.</t>
  </si>
  <si>
    <t>SMT-HC2-GEN2-SIP10-SW-PL</t>
  </si>
  <si>
    <t>Perpetual license for  GigaSMART, GigaVUE-HC2, SIP &amp; RTP Correlation feature license per GigaVUE-HC2 Gen2 GigaSMART module, 10K sessions; requires SMT-HC0-Q02X08.  Desired Software Support Program must be added.  This is a Gen 2 license.</t>
  </si>
  <si>
    <t>SMT-HC2-GEN2-SIPMAX-SW-PL</t>
  </si>
  <si>
    <t>Perpetual license for  GigaSMART, GigaVUE-HC2, SIP &amp; RTP Correlation feature license per GigaVUE-HC2 Gen2 GigaSMART module, unlimited sessions; requires SMT-HC0-Q02X08.  Desired Software Support Program must be added.  This is a Gen 2 license.</t>
  </si>
  <si>
    <t>SMT-HC0-GEN1-DD1-SW-PL</t>
  </si>
  <si>
    <t>Perpetual license for  GigaSMART, GigaVUE-HC2, De-Duplication feature license per GigaSMART module.  Desired Software Support Program must be added.  This is a Gen 1 license.</t>
  </si>
  <si>
    <t>SMT-HC0-GEN1-HS1-SW-PL</t>
  </si>
  <si>
    <t>Perpetual license for  GigaSMART, GigaVUE-HC2, Header Stripping feature license per GigaSMART module.  Desired Software Support Program must be added.  This is a Gen 1 license.</t>
  </si>
  <si>
    <t>SMT-HC0-GEN1-AT1-SW-PL</t>
  </si>
  <si>
    <t>Perpetual license for  GigaSMART, GigaVUE-HC2, Advanced Tunneling feature license per GigaSMART module.  Desired Software Support Program must be added.  This is a Gen 1 license.</t>
  </si>
  <si>
    <t>SMT-HC0-GEN1-FVU-SW-PL</t>
  </si>
  <si>
    <t>Perpetual license for  GigaSMART, GigaVUE-HC2, FlowVUE feature license per GigaSMART module.  Desired Software Support Program must be added.  This is a Gen 1 license.</t>
  </si>
  <si>
    <t>SMT-HC0-GEN1-APF-SW-PL</t>
  </si>
  <si>
    <t>Perpetual license for  GigaSMART, GigaVUE-HC2, Adaptive Packet Filtering feature license per GigaSMART module.  Desired Software Support Program must be added.  This is a Gen 1 license.</t>
  </si>
  <si>
    <t>SMT-HC0-GEN1-ASF-SW-PL</t>
  </si>
  <si>
    <t>Perpetual license for  GigaSMART, GigaVUE-HC2, Application Session Filtering feature license per GigaSMART module; requires SMT-HC0-APF.  Desired Software Support Program must be added.  This is a Gen 1 license.</t>
  </si>
  <si>
    <t>SMT-HC0-GEN1-NF1-SW-PL</t>
  </si>
  <si>
    <t>Perpetual license for  GigaSMART, GigaVUE-HC2, NetFlow Generation feature license per GigaSMART module.  Desired Software Support Program must be added.  This is a Gen 1 license.</t>
  </si>
  <si>
    <t>SMT-HC0-GEN1-SSL-SW-PL</t>
  </si>
  <si>
    <t>Perpetual license for  GigaSMART, GigaVUE-HC2, SSL Decryption for Out of Band Tools Feature License per GigaSMART module.  Desired Software Support Program must be added.  This is a Gen 1 license.</t>
  </si>
  <si>
    <t>SMT-HC0-GEN1-INSSL-SW-PL</t>
  </si>
  <si>
    <t>Perpetual license for  GigaSMART, GigaVUE-HC2, SSL Decryption for Inline and Out of Band Tools Feature License per GigaSMART module.  Desired Software Support Program must be added.  This is a Gen 1 license.</t>
  </si>
  <si>
    <t>SMT-HC0-GEN1-UPGINSSL-SW-PL</t>
  </si>
  <si>
    <t>Perpetual license for  GigaSMART, GigaVUE-HC2, SSL Decryption Upgrade for Inline Tools Feature License per GigaSMART module.  Desired Software Support Program must be added.  This is a Gen 1 license.</t>
  </si>
  <si>
    <t>SMT-HC0-GEN1-GTP250-SW-PL</t>
  </si>
  <si>
    <t>Perpetual license for  GigaSMART, GigaVUE-HC2, GTP Filtering &amp; Correlation feature license per GigaSMART module, 250K subscribers.  Desired Software Support Program must be added.  This is a Gen 1 license.</t>
  </si>
  <si>
    <t>SMT-HC0-GEN1-GTP500-SW-PL</t>
  </si>
  <si>
    <t>Perpetual license for  GigaSMART, GigaVUE-HC2, GTP Filtering &amp; Correlation feature license per GigaSMART module, 500K subscribers.  Desired Software Support Program must be added.  This is a Gen 1 license.</t>
  </si>
  <si>
    <t>SMT-HC0-GEN1-GTPMAX-SW-PL</t>
  </si>
  <si>
    <t>Perpetual license for  GigaSMART, GigaVUE-HC2, GTP Filtering &amp; Correlation feature license per GigaSMART module, Maximum subscribers.  Desired Software Support Program must be added.  This is a Gen 1 license.</t>
  </si>
  <si>
    <t>SMT-HC0-GEN1-SIP10-SW-PL</t>
  </si>
  <si>
    <t>Perpetual license for  GigaSMART, GigaVUE-HC2, SIP &amp; RTP Correlation feature license per GigaSMART module, 10K sessions.  Desired Software Support Program must be added.  This is a Gen 1 license.</t>
  </si>
  <si>
    <t>SMT-HC0-GEN1-SIPMAX-SW-PL</t>
  </si>
  <si>
    <t>Perpetual license for  GigaSMART, GigaVUE-HC2, SIP &amp; RTP Correlation feature license per GigaSMART module, unlimited sessions.  Desired Software Support Program must be added.  This is a Gen 1 license.</t>
  </si>
  <si>
    <t>UPG-TAX00-SW-TM</t>
  </si>
  <si>
    <t>Monthly subscription license to enable all GigaVUE-TA10 ports (48 10G + 4 40G) on GVS-TAX01A/TAX02A. Includes embedded Elite Support.  Initial term must be 12 months or longer.</t>
  </si>
  <si>
    <t>UPG-TAX20-SW-TM</t>
  </si>
  <si>
    <t>Monthly subscription license to enable all GigaVUE-TAX25 ports (48 10G + 4 40G) on GVS-TAX25. Includes embedded Elite Support.  Initial term must be 12 months or longer.</t>
  </si>
  <si>
    <t>UPG-TAC24-SW-TM</t>
  </si>
  <si>
    <t>Monthly subscription license to enable 24 GigaVUE-TA100 ports (24 100G).  Includes embedded Elite Support.  Initial term must be 12 months or longer.</t>
  </si>
  <si>
    <t>UPG-TAC32-SW-TM</t>
  </si>
  <si>
    <t>Monthly subscription license to enable 32 GigaVUE-TA100 ports (32 100G).  Includes embedded Elite Support.  Initial term must be 12 months or longer.</t>
  </si>
  <si>
    <t>UPG-TAC20-SW-TM</t>
  </si>
  <si>
    <t>Monthly subscription license to enable 64 GigaVUE-TA200 ports (64 100G).  Includes embedded Elite Support.  Initial term must be 12 months or longer.</t>
  </si>
  <si>
    <t>CLS-TA100-SW-TM</t>
  </si>
  <si>
    <t>Monthly subscription license to enable Advanced Features on GigaVUE-TA1/10 and 10G Whitebox, per node. Includes embedded Elite Support. Initial term must be 12 months or longer.</t>
  </si>
  <si>
    <t>CLS-TAQ00-SW-TM</t>
  </si>
  <si>
    <t>Monthly subscription license to enable Advanced Features on GigaVUE-TA40, per node. Includes embedded Elite Support. Initial term must be 12 months or longer.</t>
  </si>
  <si>
    <t>CLS-TAC00-SW-TM</t>
  </si>
  <si>
    <t>Monthly subscription license to enable Advanced Features on GigaVUE-TA100, per node. Includes embedded Elite Support. Initial term must be 12 months or longer.</t>
  </si>
  <si>
    <t>CLS-TAC20-SW-TM</t>
  </si>
  <si>
    <t>Monthly subscription license to enable Advanced Features on GigaVUE-TA200, per node. Includes embedded Elite Support. Initial term must be 12 months or longer.</t>
  </si>
  <si>
    <t>CLS-TAX20-SW-TM</t>
  </si>
  <si>
    <t>Monthly subscription license for  Advanced Features License, GigaVUE-TA25, per node.   Includes embedded Elite Support.  Initial term must be 12 months or longer.</t>
  </si>
  <si>
    <t>SMT-HC1-GEN2-BSE-SW-TM</t>
  </si>
  <si>
    <t>Monthly subscription license for  GigaSMART, GigaVUE-HC1 license combo, includes Slicing, Masking, &amp; Source Port features .   Includes embedded Elite Support.  Initial term must be 12 months or longer.  This is a Gen 2 license.</t>
  </si>
  <si>
    <t>SMT-HC1-GEN2-DD1-SW-TM</t>
  </si>
  <si>
    <t>Monthly subscription license for  GigaSMART, GigaVUE-HC1 license, De-Duplication feature.   Includes embedded Elite Support.  Initial term must be 12 months or longer.  This is a Gen 2 license.</t>
  </si>
  <si>
    <t>SMT-HC1-GEN2-HS1-SW-TM</t>
  </si>
  <si>
    <t>Monthly subscription license for  GigaSMART, GigaVUE-HC1 license, Header Stripping feature.   Includes embedded Elite Support.  Initial term must be 12 months or longer.  This is a Gen 2 license.</t>
  </si>
  <si>
    <t>SMT-HC1-GEN2-TUN-SW-TM</t>
  </si>
  <si>
    <t>Monthly subscription license for  GigaSMART, GigaVUE-HC1 license, Tunneling feature (includes ERSPAN De-Encapsulation).   Includes embedded Elite Support.  Initial term must be 12 months or longer.  This is a Gen 2 license.</t>
  </si>
  <si>
    <t>SMT-HC1-GEN2-NF1-SW-TM</t>
  </si>
  <si>
    <t>Monthly subscription license for  GigaSMART, GigaVUE-HC1 license, NetFlow Generation feature .   Includes embedded Elite Support.  Initial term must be 12 months or longer.  This is a Gen 2 license.</t>
  </si>
  <si>
    <t>SMT-HC1-GEN2-FVU-SW-TM</t>
  </si>
  <si>
    <t>Monthly subscription license for  GigaSMART, GigaVUE-HC1 license, FlowVUE feature license.   Includes embedded Elite Support.  Initial term must be 12 months or longer.  This is a Gen 2 license.</t>
  </si>
  <si>
    <t>SMT-HC1-GEN2-APF-SW-TM</t>
  </si>
  <si>
    <t>Monthly subscription license for  GigaSMART, GigaVUE-HC1 license, Adaptive Packet Filtering feature.   Includes embedded Elite Support.  Initial term must be 12 months or longer.  This is a Gen 2 license.</t>
  </si>
  <si>
    <t>SMT-HC1-GEN2-ASF-SW-TM</t>
  </si>
  <si>
    <t>Monthly subscription license for  GigaSMART, GigaVUE-HC1 license, Application Session Filtering feature license; requires SMT-HC1-APF.   Includes embedded Elite Support.  Initial term must be 12 months or longer.  This is a Gen 2 license.</t>
  </si>
  <si>
    <t>SMT-HC1-GEN2-SSL-SW-TM</t>
  </si>
  <si>
    <t>Monthly subscription license for  GigaSMART, GigaVUE-HC1, SSL Decryption for Out of Band Tools Feature License.   Includes embedded Elite Support.  Initial term must be 12 months or longer.  This is a Gen 2 license.</t>
  </si>
  <si>
    <t>SMT-HC1-GEN2-INSSL-SW-TM</t>
  </si>
  <si>
    <t>Monthly subscription license for  GigaSMART, GigaVUE-HC1, SSL Decryption for Inline and Out of Band Tools Feature License.   Includes embedded Elite Support.  Initial term must be 12 months or longer.  This is a Gen 2 license.</t>
  </si>
  <si>
    <t>Monthly subscription license for  GigaSMART, GigaVUE-HC1, SSL Decryption Upgrade for Inline Tools Feature License per GigaSMART module.   Includes embedded Elite Support.  Initial term must be 12 months or longer.  This is a Gen 2 license.</t>
  </si>
  <si>
    <t>SMT-HC1-GEN3-DD1-SW-TM</t>
  </si>
  <si>
    <t>Monthly subscription license for  GigaSMART, GigaVUE-HC1, De-Duplication feature license for GigaVUE-HC1 Gen3 GigaSMART module; requires SMT-HC1-S.   Includes embedded Elite Support.  Initial term must be 12 months or longer.  This is a Gen 3 license.</t>
  </si>
  <si>
    <t>SMT-HC1-GEN3-AT1-SW-TM</t>
  </si>
  <si>
    <t>Monthly subscription license for  GigaSMART, GigaVUE-HC1, Advanced Tunneling feature license per GigaVUE-HC1 Gen3 GigaSMART module; includes tunnel encapsulation and tunnel decapsulation. Requires SMT-HC1-S.   Includes embedded Elite Support.  Initial term must be 12 months or longer.  This is a Gen 3 license.</t>
  </si>
  <si>
    <t>SMT-HC3-GEN2-5GC-SW-TM</t>
  </si>
  <si>
    <t>Monthly subscription license for  GigaSMART, GigaVUE-HC3, 5G Correlation, CUPS support, and SUPI-based load-balancing. Requires a base GTP Correlation license (e.g. SMT-HC3-GTPMAX-SW-PL)..   Includes embedded Elite Support.  Initial term must be 12 months or longer.  This is a Gen 2 license.</t>
  </si>
  <si>
    <t>SMT-HC3-GEN2-DD1-SW-TM</t>
  </si>
  <si>
    <t>Monthly subscription license for  GigaSMART, GigaVUE-HC3, De-Duplication feature license per GigaSMART module.   Includes embedded Elite Support.  Initial term must be 12 months or longer.  This is a Gen 2 license.</t>
  </si>
  <si>
    <t>SMT-HC3-GEN2-HS1-SW-TM</t>
  </si>
  <si>
    <t>Monthly subscription license for  GigaSMART, GigaVUE-HC3, Header Stripping feature license per GigaSMART module.   Includes embedded Elite Support.  Initial term must be 12 months or longer.  This is a Gen 2 license.</t>
  </si>
  <si>
    <t>SMT-HC3-GEN2-AT1-SW-TM</t>
  </si>
  <si>
    <t>Monthly subscription license for  GigaSMART, GigaVUE-HC3, Advanced Tunneling feature license per GigaSMART module.   Includes embedded Elite Support.  Initial term must be 12 months or longer.  This is a Gen 2 license.</t>
  </si>
  <si>
    <t>SMT-HC3-GEN2-FVU-SW-TM</t>
  </si>
  <si>
    <t>Monthly subscription license for  GigaSMART, GigaVUE-HC3, FlowVUE feature license per GigaSMART module.   Includes embedded Elite Support.  Initial term must be 12 months or longer.  This is a Gen 2 license.</t>
  </si>
  <si>
    <t>SMT-HC3-GEN2-APF-SW-TM</t>
  </si>
  <si>
    <t>Monthly subscription license for  GigaSMART, GigaVUE-HC3, Adaptive Packet Filtering feature license per GigaSMART module.   Includes embedded Elite Support.  Initial term must be 12 months or longer.  This is a Gen 2 license.</t>
  </si>
  <si>
    <t>SMT-HC3-GEN2-ASF-SW-TM</t>
  </si>
  <si>
    <t>Monthly subscription license for  GigaSMART, GigaVUE-HC3, Application Session Filtering feature license per GigaSMART module; requires SMT-HC3-APF.   Includes embedded Elite Support.  Initial term must be 12 months or longer.  This is a Gen 2 license.</t>
  </si>
  <si>
    <t>SMT-HC3-GEN2-NF1-SW-TM</t>
  </si>
  <si>
    <t>Monthly subscription license for  GigaSMART, GigaVUE-HC3, NetFlow Generation feature license per GigaSMART module.   Includes embedded Elite Support.  Initial term must be 12 months or longer.  This is a Gen 2 license.</t>
  </si>
  <si>
    <t>SMT-HC3-GEN2-SSL-SW-TM</t>
  </si>
  <si>
    <t>Monthly subscription license for  GigaSMART, GigaVUE-HC3, SSL Decryption for Out of Band Tools Feature License per GigaSMART module.   Includes embedded Elite Support.  Initial term must be 12 months or longer.  This is a Gen 2 license.</t>
  </si>
  <si>
    <t>SMT-HC3-GEN2-INSSL-SW-TM</t>
  </si>
  <si>
    <t>Monthly subscription license for  GigaSMART, GigaVUE-HC3, SSL Decryption for Inline and Out of Band Tools Feature License per GigaSMART module.   Includes embedded Elite Support.  Initial term must be 12 months or longer.  This is a Gen 2 license.</t>
  </si>
  <si>
    <t>SMT-HC3-GEN2-GTPMAX-SW-TM</t>
  </si>
  <si>
    <t>Monthly subscription license for  GigaSMART, GigaVUE-HC3, GTP Filtering &amp; Correlation feature license per GigaSMART module, Maximum subscribers.   Includes embedded Elite Support.  Initial term must be 12 months or longer.  This is a Gen 2 license.</t>
  </si>
  <si>
    <t>SMT-HC3-GEN2-SIPMAX-SW-TM</t>
  </si>
  <si>
    <t>Monthly subscription license for  GigaSMART, GigaVUE-HC3, SIP &amp; RTP Correlation feature license per GigaSMART module, unlimited sessions.   Includes embedded Elite Support.  Initial term must be 12 months or longer.  This is a Gen 2 license.</t>
  </si>
  <si>
    <t>SMT-HC2-GEN2-5GC-SW-TM</t>
  </si>
  <si>
    <t>Monthly subscription license for  GigaSMART, GigaVUE-HC2, 5G Correlation, CUPS support, and SUPI-based load-balancing. Requires a base GTP Correlation license (e.g. SMT-HC2-GTPMAX). Gen2 only..   Includes embedded Elite Support.  Initial term must be 12 months or longer.  This is a Gen 2 license.</t>
  </si>
  <si>
    <t>SMT-HC2-GEN2-DD1-SW-TM</t>
  </si>
  <si>
    <t>Monthly subscription license for  GigaSMART, GigaVUE-HC2, De-Duplication feature license per GigaVUE-HC2 Gen2 GigaSMART module; requires SMT-HC0-Q02X08.   Includes embedded Elite Support.  Initial term must be 12 months or longer.  This is a Gen 2 license.</t>
  </si>
  <si>
    <t>SMT-HC2-GEN2-HS1-SW-TM</t>
  </si>
  <si>
    <t>Monthly subscription license for  GigaSMART, GigaVUE-HC2, Header Stripping feature license per GigaVUE-HC2 Gen2 GigaSMART module; requires SMT-HC0-Q02X08.   Includes embedded Elite Support.  Initial term must be 12 months or longer.  This is a Gen 2 license.</t>
  </si>
  <si>
    <t>SMT-HC2-GEN2-AT1-SW-TM</t>
  </si>
  <si>
    <t>Monthly subscription license for  GigaSMART, GigaVUE-HC2, Advanced Tunneling feature license per GigaVUE-HC2 Gen2 GigaSMART module; requires SMT-HC0-Q02X08.   Includes embedded Elite Support.  Initial term must be 12 months or longer.  This is a Gen 2 license.</t>
  </si>
  <si>
    <t>SMT-HC2-GEN2-FVU-SW-TM</t>
  </si>
  <si>
    <t>Monthly subscription license for  GigaSMART, GigaVUE-HC2, FlowVUE feature license per GigaVUE-HC2 Gen2 GigaSMART module; requires SMT-HC0-Q02X08.   Includes embedded Elite Support.  Initial term must be 12 months or longer.  This is a Gen 2 license.</t>
  </si>
  <si>
    <t>SMT-HC2-GEN2-APF-SW-TM</t>
  </si>
  <si>
    <t>Monthly subscription license for  GigaSMART, GigaVUE-HC2, Adaptive Packet Filtering feature license per GigaVUE-HC2 Gen2 GigaSMART module; requires SMT-HC0-Q02X08.   Includes embedded Elite Support.  Initial term must be 12 months or longer.  This is a Gen 2 license.</t>
  </si>
  <si>
    <t>SMT-HC2-GEN2-NF1-SW-TM</t>
  </si>
  <si>
    <t>Monthly subscription license for  GigaSMART, GigaVUE-HC2, NetFlow Generation feature license per GigaVUE-HC2 Gen2 GigaSMART module; requires SMT-HC0-Q02X08.   Includes embedded Elite Support.  Initial term must be 12 months or longer.  This is a Gen 2 license.</t>
  </si>
  <si>
    <t>SMT-HC2-GEN2-DCRP-SW-TM</t>
  </si>
  <si>
    <t>Monthly subscription license for  GigaSMART, GigaVUE-HC2, SSL/TLS Decryption for Inline and Out of Band Tools Feature License per GigaVUE-HC2 Gen2 GigaSMART module; requires SMT-HC0-Q02X08.   Includes embedded Elite Support.  Initial term must be 12 months or longer.  This is a Gen 2 license.</t>
  </si>
  <si>
    <t>SMT-HC2-GEN2-GTPMAX-SW-TM</t>
  </si>
  <si>
    <t>Monthly subscription license for  GigaSMART, GigaVUE-HC2, GTP Filtering &amp; Correlation feature license per GigaVUE-HC2 Gen2 GigaSMART module, unlimited subscribers; requires SMT-HC0-Q02X08.   Includes embedded Elite Support.  Initial term must be 12 months or longer.  This is a Gen 2 license.</t>
  </si>
  <si>
    <t>SMT-HC2-GEN2-SIP10-SW-TM</t>
  </si>
  <si>
    <t>Monthly subscription license for  GigaSMART, GigaVUE-HC2, SIP &amp; RTP Correlation feature license per GigaVUE-HC2 Gen2 GigaSMART module, 10K sessions; requires SMT-HC0-Q02X08.   Includes embedded Elite Support.  Initial term must be 12 months or longer.  This is a Gen 2 license.</t>
  </si>
  <si>
    <t>SMT-HC2-GEN2-SIPMAX-SW-TM</t>
  </si>
  <si>
    <t>Monthly subscription license for  GigaSMART, GigaVUE-HC2, SIP &amp; RTP Correlation feature license per GigaVUE-HC2 Gen2 GigaSMART module, unlimited sessions; requires SMT-HC0-Q02X08.   Includes embedded Elite Support.  Initial term must be 12 months or longer.  This is a Gen 2 license.</t>
  </si>
  <si>
    <t>SMT-HC0-GEN1-DD1-SW-TM</t>
  </si>
  <si>
    <t>Monthly subscription license for  GigaSMART, GigaVUE-HC2, De-Duplication feature license per GigaSMART module.   Includes embedded Elite Support.  Initial term must be 12 months or longer.  This is a Gen 1 license.</t>
  </si>
  <si>
    <t>SMT-HC0-GEN1-HS1-SW-TM</t>
  </si>
  <si>
    <t>Monthly subscription license for  GigaSMART, GigaVUE-HC2, Header Stripping feature license per GigaSMART module.   Includes embedded Elite Support.  Initial term must be 12 months or longer.  This is a Gen 1 license.</t>
  </si>
  <si>
    <t>SMT-HC0-GEN1-AT1-SW-TM</t>
  </si>
  <si>
    <t>Monthly subscription license for  GigaSMART, GigaVUE-HC2, Advanced Tunneling feature license per GigaSMART module.   Includes embedded Elite Support.  Initial term must be 12 months or longer.  This is a Gen 1 license.</t>
  </si>
  <si>
    <t>SMT-HC0-GEN1-FVU-SW-TM</t>
  </si>
  <si>
    <t>Monthly subscription license for  GigaSMART, GigaVUE-HC2, FlowVUE feature license per GigaSMART module.   Includes embedded Elite Support.  Initial term must be 12 months or longer.  This is a Gen 1 license.</t>
  </si>
  <si>
    <t>SMT-HC0-GEN1-APF-SW-TM</t>
  </si>
  <si>
    <t>Monthly subscription license for  GigaSMART, GigaVUE-HC2, Adaptive Packet Filtering feature license per GigaSMART module.   Includes embedded Elite Support.  Initial term must be 12 months or longer.  This is a Gen 1 license.</t>
  </si>
  <si>
    <t>SMT-HC0-GEN1-ASF-SW-TM</t>
  </si>
  <si>
    <t>Monthly subscription license for  GigaSMART, GigaVUE-HC2, Application Session Filtering feature license per GigaSMART module; requires SMT-HC0-APF.   Includes embedded Elite Support.  Initial term must be 12 months or longer.  This is a Gen 1 license.</t>
  </si>
  <si>
    <t>SMT-HC0-GEN1-NF1-SW-TM</t>
  </si>
  <si>
    <t>Monthly subscription license for  GigaSMART, GigaVUE-HC2, NetFlow Generation feature license per GigaSMART module.   Includes embedded Elite Support.  Initial term must be 12 months or longer.  This is a Gen 1 license.</t>
  </si>
  <si>
    <t>SMT-HC0-GEN1-SSL-SW-TM</t>
  </si>
  <si>
    <t>Monthly subscription license for  GigaSMART, GigaVUE-HC2, SSL Decryption for Out of Band Tools Feature License per GigaSMART module.   Includes embedded Elite Support.  Initial term must be 12 months or longer.  This is a Gen 1 license.</t>
  </si>
  <si>
    <t>SMT-HC0-GEN1-INSSL-SW-TM</t>
  </si>
  <si>
    <t>Monthly subscription license for  GigaSMART, GigaVUE-HC2, SSL Decryption for Inline and Out of Band Tools Feature License per GigaSMART module.   Includes embedded Elite Support.  Initial term must be 12 months or longer.  This is a Gen 1 license.</t>
  </si>
  <si>
    <t>SMT-HC0-GEN1-UPGINSSL-SW-TM</t>
  </si>
  <si>
    <t>Monthly subscription license for  GigaSMART, GigaVUE-HC2, SSL Decryption Upgrade for Inline Tools Feature License per GigaSMART module.   Includes embedded Elite Support.  Initial term must be 12 months or longer.  This is a Gen 1 license.</t>
  </si>
  <si>
    <t>SMT-HC0-GEN1-GTP250-SW-TM</t>
  </si>
  <si>
    <t>Monthly subscription license for  GigaSMART, GigaVUE-HC2, GTP Filtering &amp; Correlation feature license per GigaSMART module, 250K subscribers.   Includes embedded Elite Support.  Initial term must be 12 months or longer.  This is a Gen 1 license.</t>
  </si>
  <si>
    <t>SMT-HC0-GEN1-GTP500-SW-TM</t>
  </si>
  <si>
    <t>Monthly subscription license for  GigaSMART, GigaVUE-HC2, GTP Filtering &amp; Correlation feature license per GigaSMART module, 500K subscribers.   Includes embedded Elite Support.  Initial term must be 12 months or longer.  This is a Gen 1 license.</t>
  </si>
  <si>
    <t>SMT-HC0-GEN1-GTPMAX-SW-TM</t>
  </si>
  <si>
    <t>Monthly subscription license for  GigaSMART, GigaVUE-HC2, GTP Filtering &amp; Correlation feature license per GigaSMART module, Maximum subscribers.   Includes embedded Elite Support.  Initial term must be 12 months or longer.  This is a Gen 1 license.</t>
  </si>
  <si>
    <t>SMT-HC0-GEN1-SIP10-SW-TM</t>
  </si>
  <si>
    <t>Monthly subscription license for  GigaSMART, GigaVUE-HC2, SIP &amp; RTP Correlation feature license per GigaSMART module, 10K sessions.   Includes embedded Elite Support.  Initial term must be 12 months or longer.  This is a Gen 1 license.</t>
  </si>
  <si>
    <t>SMT-HC0-GEN1-SIPMAX-SW-TM</t>
  </si>
  <si>
    <t>Monthly subscription license for  GigaSMART, GigaVUE-HC2, SIP &amp; RTP Correlation feature license per GigaSMART module, unlimited sessions.   Includes embedded Elite Support.  Initial term must be 12 months or longer.  This is a Gen 1 license.</t>
  </si>
  <si>
    <t>SMT-HC2-GEN2-VDR-SW-TM</t>
  </si>
  <si>
    <t>Monthly subscription license for  GigaSMART, GigaVUE-HC2, Video Data Record generation for Nokia AVA platform. Gen2 only. 12-month minimum. Includes bundled Elite Support.</t>
  </si>
  <si>
    <t>SMT-HC3-GEN2-VDR-SW-TM</t>
  </si>
  <si>
    <t>Monthly subscription license for  GigaSMART, GigaVUE-HC3, Video Data Record generation for Nokia AVA platform. 12-month minimum. Includes bundled Elite Support.</t>
  </si>
  <si>
    <t>SMT-HC1-GEN2-AFI-SW-TM</t>
  </si>
  <si>
    <t>Monthly subscription license for  Application Filtering Intelligence (1 Month ) – GigaVUE-HC1 (12-month Minimum). *Includes bundled Elite Support.</t>
  </si>
  <si>
    <t>SMT-HC0-GEN1-AFI-SW-TM</t>
  </si>
  <si>
    <t>Monthly subscription license for  Application Filtering Intelligence (1 Month ) – GigaVUE-HC2 (12-month Minimum). *Includes bundled Elite Support.</t>
  </si>
  <si>
    <t>SMT-HC2-GEN2-AFI-SW-TM</t>
  </si>
  <si>
    <t>Monthly subscription license for  Application Filtering Intelligence (1 Month ) – GigaVUE-HC2 Gen2 GigaSMART module; requires SMT-HC0-Q02X08 (12-month Minimum)  *Includes bundled Elite Support.</t>
  </si>
  <si>
    <t>SMT-HC3-GEN2-AFI-SW-TM</t>
  </si>
  <si>
    <t>Monthly subscription license for  Application Filtering Intelligence (1 Month ) – GigaVUE-HC3 (12-month Minimum). Includes bundled Elite Support.</t>
  </si>
  <si>
    <t>SMT-HC1-GEN2-AMI-SW-TM</t>
  </si>
  <si>
    <t>Monthly subscription license for  Application Metadata Intelligence (1 Month) – GigaVUE-HC1 (12-Month Minimum). *Includes bundled Elite Support.</t>
  </si>
  <si>
    <t>SMT-HC0-GEN1-AMI-SW-TM</t>
  </si>
  <si>
    <t>Monthly subscription license for  Application Metadata Intelligence (1 Month) – GigaVUE-HC2 (12-Month Minimum).*Includes bundled Elite Support.</t>
  </si>
  <si>
    <t>SMT-HC2-GEN2-AMI-SW-TM</t>
  </si>
  <si>
    <t>Monthly subscription license for  Application Metadata Intelligence (1 Month) – GigaVUE-HC2 Gen2 GigaSMART module; requires SMT-HC0-Q02X08 (12-Month Minimum) *Includes bundled Elite Support.</t>
  </si>
  <si>
    <t>SMT-HC3-GEN2-AMI-SW-TM</t>
  </si>
  <si>
    <t>Monthly subscription license for  Application Metadata Intelligence (1 Month) – GigaVUE-HC3 (12-Month Minimum). *Includes bundled Elite Support.</t>
  </si>
  <si>
    <t>SMT-HC1-GEN2-AFS-SW-TM</t>
  </si>
  <si>
    <t>SMT-HC0-GEN1-AFS-SW-TM</t>
  </si>
  <si>
    <t>SMT-HC2-GEN2-AFS-SW-TM</t>
  </si>
  <si>
    <t>SMT-HC3-GEN2-AFS-SW-TM</t>
  </si>
  <si>
    <t>SMT-HC1-GEN2--BN-CORE​-SW-TM</t>
  </si>
  <si>
    <t>Monthly subscription license for  CoreVUE GigaSMART software bundle for GigaVUE-HC1. Capabilities included: Advanced Tunneling, Header Stripping, Slicing, Masking, Advanced Load Balancing, Source Port Labeling. Includes bundled Elite Support.</t>
  </si>
  <si>
    <t>SMT-HC2-GEN2--BN-CORE​-SW-TM</t>
  </si>
  <si>
    <t>Monthly subscription license for  CoreVUE Gen2 GigaSMART software bundle for GigaVUE-HC2. Requires SMT-HC0-Q02X08. Capabilities included: Advanced Tunneling, Header Stripping, Slicing, Masking, Advanced Load Balancing, Source Port Labeling. Includes bundled Elite Support.</t>
  </si>
  <si>
    <t>SMT-HC3-GEN2--BN-CORE​-SW-TM</t>
  </si>
  <si>
    <t>Monthly subscription license for  CoreVUE GigaSMART software bundle for GigaVUE-HC3. Capabilities included: Advanced Tunneling, Header Stripping, Slicing, Masking, Advanced Load Balancing, Source Port Labeling. Includes bundled Elite Support.</t>
  </si>
  <si>
    <t>SMT-HC1-GEN2--BN-NV​-SW-TM</t>
  </si>
  <si>
    <t>Monthly subscription license for  NetVUE GigaSMART software bundle for GigaVUE-HC1. Capabilities included: All CoreVUE GigaSMART capabilities, De-duplication, NetFlow Generation. Includes bundled Elite Support.</t>
  </si>
  <si>
    <t>SMT-HC2-GEN2--BN-NV​-SW-TM</t>
  </si>
  <si>
    <t>Monthly subscription license for  NetVUE Gen2 GigaSMART software bundle for GigaVUE-HC2. Requires SMT-HC0-Q02X08. Capabilities included: All CoreVUE GigaSMART capabilities, De-duplication, NetFlow Generation. Includes bundled Elite Support.</t>
  </si>
  <si>
    <t>SMT-HC3-GEN2--BN-NV​-SW-TM</t>
  </si>
  <si>
    <t>Monthly subscription license for  NetVUE GigaSMART software bundle for GigaVUE-HC3. Capabilities included: All CoreVUE GigaSMART capabilities, De-duplication, NetFlow Generation. Includes bundled Elite Support.</t>
  </si>
  <si>
    <t>SMT-HC1-GEN2--BN-NVP​-SW-TM</t>
  </si>
  <si>
    <t>Monthly subscription license for  NetVUE Plus GigaSMART software bundle for GigaVUE-HC1. Capabilities included: All NetVUE GigaSMART capabilities, Application Filtering Intelligence, Adaptive Packet Filtering, Advanced Flow Slicing.  Includes bundled Elite Support.</t>
  </si>
  <si>
    <t>SMT-HC2-GEN2--BN-NVP​-SW-TM</t>
  </si>
  <si>
    <t>Monthly subscription license for  NetVUE Plus Gen2 GigaSMART software bundle for GigaVUE-HC2. Requires SMT-HC0-Q02X08. Capabilities included: All NetVUE GigaSMART capabilities, Application Filtering Intelligence, Adaptive Packet Filtering, Advanced Flow Slicing. Includes bundled Elite Support.</t>
  </si>
  <si>
    <t>SMT-HC3-GEN2--BN-NVP​-SW-TM</t>
  </si>
  <si>
    <t>Monthly subscription license for  NetVUE Plus GigaSMART software bundle for GigaVUE-HC3. Capabilities included: All NetVUE GigaSMART capabilities, Application Filtering Intelligence, Adaptive Packet Filtering, Advanced Flow Slicing. Includes bundled Elite Support.</t>
  </si>
  <si>
    <t>SMT-HC1-GEN2--BN-SV​-SW-TM</t>
  </si>
  <si>
    <t>Monthly subscription license for  SecureVUE GigaSMART software bundle for GigaVUE-HC1. Capabilities included: All CoreVUE GigaSMART capabilities, De-duplication, NetFlow Generation, Adaptive Packet Filtering. Includes bundled Elite Support.</t>
  </si>
  <si>
    <t>SMT-HC2-GEN2--BN-SV​-SW-TM</t>
  </si>
  <si>
    <t>Monthly subscription license for  SecureVUE Gen2 GigaSMART software bundle for GigaVUE-HC2. Requires SMT-HC0-Q02X08. Capabilities included: All CoreVUE GigaSMART capabilities, De-duplication, NetFlow Generation, Adaptive Packet Filtering. Includes bundled Elite Support.</t>
  </si>
  <si>
    <t>SMT-HC3-GEN2--BN-SV​-SW-TM</t>
  </si>
  <si>
    <t>Monthly subscription license for  SecureVUE GigaSMART software bundle for GigaVUE-HC3. Capabilities included: All CoreVUE GigaSMART capabilities, De-duplication, NetFlow Generation, Adaptive Packet Filtering. Includes bundled Elite Support.</t>
  </si>
  <si>
    <t>SMT-HC1-GEN2--BN-SVP​-SW-TM</t>
  </si>
  <si>
    <t>Monthly subscription license for  SecureVUE Plus GigaSMART software bundle for GigaVUE-HC1. Capabilities included: All SecureVUE GigaSMART capabilities, SSL Decryption (Inline + Out-of-band), Application Filtering Intelligence, Application Metadata Intelligence. Includes bundled Elite Support.</t>
  </si>
  <si>
    <t>SMT-HC2-GEN2--BN-SVP​-SW-TM</t>
  </si>
  <si>
    <t>Monthly subscription license for  SecureVUE Plus Gen2 GigaSMART software bundle for GigaVUE-HC2. Requires SMT-HC0-Q02X08. Capabilities included: All SecureVUE GigaSMART capabilities, SSL Decryption (Inline + Out-of-band), Application Filtering Intelligence, Application Metadata Intelligence. Includes bundled Elite Support.</t>
  </si>
  <si>
    <t>SMT-HC3-GEN2--BN-SVP​-SW-TM</t>
  </si>
  <si>
    <t>Monthly subscription license for  SecureVUE Plus GigaSMART software bundle for GigaVUE-HC3. Capabilities included: All SecureVUE GigaSMART capabilities, SSL Decryption (Inline + Out-of-band), Application Filtering Intelligence, Application Metadata Intelligence. Includes bundled Elite Support.</t>
  </si>
  <si>
    <t>SMT-HC2-GEN2--BN-MV​-SW-TM</t>
  </si>
  <si>
    <t>Monthly subscription license for  MobileVUE Gen2 GigaSMART software bundle for GigaVUE-HC2. Requires SMT-HC0-Q02X08. Capabilities included: All CoreVUE GigaSMART capabilities, GTP Correlation, FlowVUE, 5G Correlation, CUPS and SUPI-based load balancing. Includes bundled Elite Support.</t>
  </si>
  <si>
    <t>SMT-HC3-GEN2--BN-MV​-SW-TM</t>
  </si>
  <si>
    <t>Monthly subscription license for  MobileVUE GigaSMART software bundle for GigaVUE-HC3. Capabilities included: All CoreVUE GigaSMART capabilities, GTP Correlation, FlowVUE, 5G Correlation, CUPS and SUPI-based load balancing. Includes bundled Elite Support.</t>
  </si>
  <si>
    <t>SMT-HC1-GEN2--UPGBN-NV​-SW-TM</t>
  </si>
  <si>
    <t>Monthly subscription license for  Upgrade SKU from CoreVUE to NetVUE GigaSMART software bundle for GigaVUE-HC1. Includes bundled Elite Support.</t>
  </si>
  <si>
    <t>SMT-HC2-GEN2--UPGBN-NV​-SW-TM</t>
  </si>
  <si>
    <t>Monthly subscription license for  Upgrade SKU from CoreVUE to NetVUE GigaSMART software bundle for GigaVUE-HC2. Requires SMT-HC0-Q02X08. Includes bundled Elite Support.</t>
  </si>
  <si>
    <t>SMT-HC3-GEN2--UPGBN-NV​-SW-TM</t>
  </si>
  <si>
    <t>Monthly subscription license for  Upgrade SKU from CoreVUE to NetVUE GigaSMART software bundle for GigaVUE-HC3. Includes bundled Elite Support.</t>
  </si>
  <si>
    <t>SMT-HC1-GEN2--UPGBN-NVP​-SW-TM</t>
  </si>
  <si>
    <t>Monthly subscription license for  Upgrade SKU from NetVUE to NetVUE Plus GigaSMART software bundle for GigaVUE-HC1. Includes bundled Elite Support.</t>
  </si>
  <si>
    <t>SMT-HC2-GEN2--UPGBN-NVP​-SW-TM</t>
  </si>
  <si>
    <t>Monthly subscription license for  Upgrade SKU from NetVUE to NetVUE Plus GigaSMART software bundle for GigaVUE-HC2. Requires SMT-HC0-Q02X08. Includes bundled Elite Support.</t>
  </si>
  <si>
    <t>SMT-HC3-GEN2--UPGBN-NVP​-SW-TM</t>
  </si>
  <si>
    <t>Monthly subscription license for  Upgrade SKU from NetVUE to NetVUE Plus GigaSMART software bundle for GigaVUE-HC3. Includes bundled Elite Support.</t>
  </si>
  <si>
    <t>SMT-HC1-GEN2--UPGBN-SV​-SW-TM</t>
  </si>
  <si>
    <t>Monthly subscription license for  Upgrade SKU from CoreVUE to SecureVUE GigaSMART software bundle for GigaVUE-HC1. Includes bundled Elite Support.</t>
  </si>
  <si>
    <t>SMT-HC2-GEN2--UPGBN-SV​-SW-TM</t>
  </si>
  <si>
    <t>Monthly subscription license for  Upgrade SKU from CoreVUE to SecureVUE GigaSMART software bundle for GigaVUE-HC2. Requires SMT-HC0-Q02X08. Includes bundled Elite Support.</t>
  </si>
  <si>
    <t>SMT-HC3-GEN2--UPGBN-SV​-SW-TM</t>
  </si>
  <si>
    <t>Monthly subscription license for  Upgrade SKU from CoreVUE to SecureVUE GigaSMART software bundle for GigaVUE-HC3. Includes bundled Elite Support.</t>
  </si>
  <si>
    <t>SMT-HC1-GEN2--UPGBN-SVP​-SW-TM</t>
  </si>
  <si>
    <t>Monthly subscription license for  Upgrade SKU from SecureVUE to SecureVUE Plus GigaSMART software bundle for GigaVUE-HC1. Includes bundled Elite Support.</t>
  </si>
  <si>
    <t>SMT-HC2-GEN2--UPGBN-SVP​-SW-TM</t>
  </si>
  <si>
    <t>Monthly subscription license for  Upgrade SKU from SecureVUE to SecureVUE Plus GigaSMART software bundle for GigaVUE-HC2. Requires SMT-HC0-Q02X08. Includes bundled Elite Support.</t>
  </si>
  <si>
    <t>SMT-HC3-GEN2--UPGBN-SVP​-SW-TM</t>
  </si>
  <si>
    <t>Monthly subscription license for  Upgrade SKU from SecureVUE to SecureVUE Plus GigaSMART software bundle for GigaVUE-HC3. Includes bundled Elite Support.</t>
  </si>
  <si>
    <t>SMT-HC2-GEN2--UPGBN-MV​-SW-TM</t>
  </si>
  <si>
    <t>Monthly subscription license for  Upgrade SKU from CoreVUE to MobileVUE GigaSMART software bundle for GigaVUE-HC2. Requires SMT-HC0-Q02X08. Includes bundled Elite Support.</t>
  </si>
  <si>
    <t>SMT-HC3-GEN2--UPGBN-MV​-SW-TM</t>
  </si>
  <si>
    <t>Monthly subscription license for  Upgrade SKU from CoreVUE to MobileVUE GigaSMART software bundle for GigaVUE-HC3. Includes bundled Elite Support.</t>
  </si>
  <si>
    <t>Support and Services</t>
  </si>
  <si>
    <t>GSP-FYS-ELTSW-PMR-TM</t>
  </si>
  <si>
    <t>Gigamon 24x7 ELITE Software Support with PREMIER Level Partners, included within product subscription license</t>
  </si>
  <si>
    <t>Combined within SW Product license list price</t>
  </si>
  <si>
    <t>ELT-SW</t>
  </si>
  <si>
    <t>GSP-FYS-ELTSW-PRO-TM</t>
  </si>
  <si>
    <t>Gigamon 24x7 ELITE Software Support with PRO Level Partners, included within product subscription license</t>
  </si>
  <si>
    <t>GSS-FYS-ELTSW-GMO-TM</t>
  </si>
  <si>
    <t>Gigamon 24x7 ELITE Software Support with direct Gigamon support, included within product subscription license</t>
  </si>
  <si>
    <t>GSP-FYS-ELTSW-PMR-PL</t>
  </si>
  <si>
    <t>Gigamon 24x7 ELITE Software Support with PREMIER Level Partners, purchased with product or within 1 year of original purchase of product</t>
  </si>
  <si>
    <t>20.0% of Support Enabled SW Product list price</t>
  </si>
  <si>
    <t>GSP-FYS-ELTSW-PRO-PL</t>
  </si>
  <si>
    <t>Gigamon 24x7 ELITE Software Support with PRO Level Partners, purchased with product or within 1 year of original purchase of product</t>
  </si>
  <si>
    <t>GSS-FYS-ELTSW-GMO-PL</t>
  </si>
  <si>
    <t>Gigamon 24x7 ELITE Software Support with direct Gigamon support, purchased with product or within 1 year of original purchase of product</t>
  </si>
  <si>
    <t>GSP-FYS-ENHSW-PMR-PL</t>
  </si>
  <si>
    <t>Gigamon 8x5 ENHANCED Software Support with PREMIER Level Partners, purchased with product or within 1 year of original purchase of product</t>
  </si>
  <si>
    <t>17.0% of Support Enabled SW Product list price</t>
  </si>
  <si>
    <t>ENH-SW</t>
  </si>
  <si>
    <t>GSP-FYS-ENHSW-PRO-PL</t>
  </si>
  <si>
    <t>Gigamon 8x5 ENHANCED Software Support with PRO Level Partners, purchased with product or within 1 year of original purchase of product</t>
  </si>
  <si>
    <t>GSS-FYS-ENHSW-GMO-PL</t>
  </si>
  <si>
    <t>Gigamon 8x5 ENHANCED Software Support with direct Gigamon support, purchased with product or within 1 year of original purchase of product</t>
  </si>
  <si>
    <t>GSP-FYS-HW-RTF-PMR</t>
  </si>
  <si>
    <t>Gigamon R&amp;R HW Replacement Program with PREMIER Level Partners, purchased with product or within 1 year of original purchase of product</t>
  </si>
  <si>
    <t>5.0% of Support Enabled HW Product list price</t>
  </si>
  <si>
    <t>HW-RTF</t>
  </si>
  <si>
    <t>GSP-FYS-HW-RTF-PRO</t>
  </si>
  <si>
    <t>Gigamon R&amp;R HW Replacement Program with PRO Level Partners, purchased with product or within 1 year of original purchase of product</t>
  </si>
  <si>
    <t>GSS-FYS-HW-RTF-GMO</t>
  </si>
  <si>
    <t>Gigamon R&amp;R HW Replacement Program with direct Gigamon support, purchased with product or within 1 year of original purchase of product</t>
  </si>
  <si>
    <t>GSP-FYS-HW-AHR-PMR</t>
  </si>
  <si>
    <t>Gigamon AHR HW Replacement Program with PREMIER Level Partners, purchased with product or within 1 year of original purchase of product</t>
  </si>
  <si>
    <t>8.0% of Support Enabled HW Product list price</t>
  </si>
  <si>
    <t>HW-AHR</t>
  </si>
  <si>
    <t>GSP-FYS-HW-AHR-PRO</t>
  </si>
  <si>
    <t>Gigamon AHR HW Replacement Program with PRO Level Partners, purchased with product or within 1 year of original purchase of product</t>
  </si>
  <si>
    <t>GSS-FYS-HW-AHR-GMO</t>
  </si>
  <si>
    <t>Gigamon AHR HW Replacement Program with direct Gigamon support, purchased with product or within 1 year of original purchase of product</t>
  </si>
  <si>
    <t>GSP-FYS-HW-4EX-PMR</t>
  </si>
  <si>
    <t>Gigamon 4HR Expedited HW Replacement Program with PREMIER Level Partners, purchased with product or within 1 year of original purchase of product</t>
  </si>
  <si>
    <t>10.0% of Support Enabled HW Product list price</t>
  </si>
  <si>
    <t>HW-4HR</t>
  </si>
  <si>
    <t>GSP-FYS-HW-4EX-PRO</t>
  </si>
  <si>
    <t>Gigamon 4HR Expedited HW Replacement Program with PRO Level Partners, purchased with product or within 1 year of original purchase of product</t>
  </si>
  <si>
    <t>GSS-FYS-HW-4EX-GMO</t>
  </si>
  <si>
    <t>Gigamon 4HR Expedited HW Replacement Program with direct Gigamon support, purchased with product or within 1 year of original purchase of product</t>
  </si>
  <si>
    <t>GSP-RNL-ELTSW-PMR-TM</t>
  </si>
  <si>
    <t>Renewal Gigamon 24x7 ELITE Software Support with PREMIER Level Partners, included within product subscription license</t>
  </si>
  <si>
    <t>GSP-RNL-ELTSW-PRO-TM</t>
  </si>
  <si>
    <t>Renewal Gigamon 24x7 ELITE Software Support with PRO Level Partners, included within product subscription license</t>
  </si>
  <si>
    <t>GSS-RNL-ELTSW-GMO-TM</t>
  </si>
  <si>
    <t>Renewal Gigamon 24x7 ELITE Software Support with direct Gigamon support, included within product subscription license</t>
  </si>
  <si>
    <t>GSP-RNL-ELTSW-PMR-PL</t>
  </si>
  <si>
    <t>Renewal Gigamon 24x7 ELITE Software Support with PREMIER Level Partners, purchased &gt;1 year post product ship date</t>
  </si>
  <si>
    <t>20.5% of Support Enabled SW Product list price</t>
  </si>
  <si>
    <t>GSP-RNL-ELTSW-PRO-PL</t>
  </si>
  <si>
    <t>Renewal Gigamon 24x7 ELITE Software Support with PRO Level Partners, purchased &gt;1 year post product ship date</t>
  </si>
  <si>
    <t>GSS-RNL-ELTSW-GMO-PL</t>
  </si>
  <si>
    <t>Renewal Gigamon 24x7 ELITE Software Support with direct Gigamon support, purchased &gt;1 year post product ship date</t>
  </si>
  <si>
    <t>GSP-RNL-ENHSW-PMR-PL</t>
  </si>
  <si>
    <t>Renewal Gigamon 8x5 ENHANCED Software Support with PREMIER Level Partners, purchased &gt;1 year post product ship date</t>
  </si>
  <si>
    <t>17.5% of Support Enabled SW Product list price</t>
  </si>
  <si>
    <t>GSP-RNL-ENHSW-PRO-PL</t>
  </si>
  <si>
    <t>Renewal Gigamon 8x5 ENHANCED Software Support with PRO Level Partners, purchased &gt;1 year post product ship date</t>
  </si>
  <si>
    <t>GSS-RNL-ENHSW-GMO-PL</t>
  </si>
  <si>
    <t>Renewal Gigamon 8x5 ENHANCED Software Support with direct Gigamon support, purchased &gt;1 year post product ship date</t>
  </si>
  <si>
    <t>GSP-RNL-HW-RTF-PMR</t>
  </si>
  <si>
    <t>Renewal Gigamon R&amp;R HW Replacement Program with PREMIER Level Partners, purchased &gt;1 year post product ship date</t>
  </si>
  <si>
    <t>5.5% of Support Enabled HW Product list price</t>
  </si>
  <si>
    <t>GSP-RNL-HW-RTF-PRO</t>
  </si>
  <si>
    <t>Renewal Gigamon R&amp;R HW Replacement Program with PRO Level Partners, purchased &gt;1 year post product ship date</t>
  </si>
  <si>
    <t>GSS-RNL-HW-RTF-GMO</t>
  </si>
  <si>
    <t>Renewal Gigamon R&amp;R HW Replacement Program with direct Gigamon support, purchased &gt;1 year post product ship date</t>
  </si>
  <si>
    <t>GSP-RNL-HW-AHR-PMR</t>
  </si>
  <si>
    <t>Renewal Gigamon AHR HW Replacement Program with PREMIER Level Partners, purchased &gt;1 year post product ship date</t>
  </si>
  <si>
    <t>8.5% of Support Enabled HW Product list price</t>
  </si>
  <si>
    <t>GSP-RNL-HW-AHR-PRO</t>
  </si>
  <si>
    <t>Renewal Gigamon AHR HW Replacement Program with PRO Level Partners, purchased &gt;1 year post product ship date</t>
  </si>
  <si>
    <t>GSS-RNL-HW-AHR-GMO</t>
  </si>
  <si>
    <t>Renewal Gigamon AHR HW Replacement Program with direct Gigamon support, purchased &gt;1 year post product ship date</t>
  </si>
  <si>
    <t>GSP-RNL-HW-4EX-PMR</t>
  </si>
  <si>
    <t>Renewal Gigamon 4HR Expedited HW Replacement Program with PREMIER Level Partners, purchased &gt;1 year post product ship date</t>
  </si>
  <si>
    <t>10.5% of Support Enabled HW Product list price</t>
  </si>
  <si>
    <t>GSP-RNL-HW-4EX-PRO</t>
  </si>
  <si>
    <t>Renewal Gigamon 4HR Expedited HW Replacement Program with PRO Level Partners, purchased &gt;1 year post product ship date</t>
  </si>
  <si>
    <t>GSS-RNL-HW-4EX-GMO</t>
  </si>
  <si>
    <t>Renewal Gigamon 4HR Expedited HW Replacement Program with direct Gigamon support, purchased &gt;1 year post product ship date</t>
  </si>
  <si>
    <t>GSP-UPG-ELTSW-PMR-PL</t>
  </si>
  <si>
    <t>Upgrade of Gigamon SW Support from Enhanced to ELITE with PREMIER Level Partners, with Term through existing Enhanced contract end date</t>
  </si>
  <si>
    <t>3.0% of Support Enabled SW Product list price</t>
  </si>
  <si>
    <t>Upgrade Services</t>
  </si>
  <si>
    <t>GSP-UPG-ELTSW-PRO-PL</t>
  </si>
  <si>
    <t>Upgrade of Gigamon SW Support from Enhanced to ELITE with PRO Level Partners, with Term through existing Enhanced contract end date</t>
  </si>
  <si>
    <t>GSS-UPG-ELTSW-GMO-PL</t>
  </si>
  <si>
    <t>Upgrade of Gigamon SW Support from Enhanced to ELITE with direct Gigamon support, with Term through existing Enhanced contract end date</t>
  </si>
  <si>
    <t>GSP-UPG-HW-AHR-PMR</t>
  </si>
  <si>
    <t>Ugrade of Gigamon HW Replacement Program from R&amp;R to AHR with PREMIER Level Partners, with Term through existing R&amp;R contract end date</t>
  </si>
  <si>
    <t>3.0% of Support Enabled HW Product list price</t>
  </si>
  <si>
    <t>GSP-UPG-HW-AHR-PRO</t>
  </si>
  <si>
    <t>Ugrade of Gigamon HW Replacement Program from R&amp;R to AHR with PRO Level Partners, with Term through existing R&amp;R contract end date</t>
  </si>
  <si>
    <t>GSS-UPG-HW-AHR-GMO</t>
  </si>
  <si>
    <t>Ugrade of Gigamon HW Replacement Program from R&amp;R to AHR with direct Gigamon support, with Term through existing R&amp;R contract end date</t>
  </si>
  <si>
    <t>GSP-UPG-HW-4HR-PMR</t>
  </si>
  <si>
    <t>Ugrade of Gigamon HW Replacement Program from AHR to 4HR with PREMIER Level Partners, with Term through existing NBD contract end date</t>
  </si>
  <si>
    <t>2.0% of Support Enabled HW Product list price</t>
  </si>
  <si>
    <t>GSP-UPG-HW-4HR-PRO</t>
  </si>
  <si>
    <t>Ugrade of Gigamon HW Replacement Program from AHR to 4HR with PRO Level Partners, with Term through existing NBD contract end date</t>
  </si>
  <si>
    <t>GSS-UPG-HW-4HR-GMO</t>
  </si>
  <si>
    <t>Ugrade of Gigamon HW Replacement Program from AHR to 4HR with direct Gigamon support, with Term through existing NBD contract end date</t>
  </si>
  <si>
    <t>SMT-HC1-GEN2-UPGINSSL-SW-PL</t>
  </si>
  <si>
    <t>SMT-HC1-UPGINSSL</t>
  </si>
  <si>
    <t>SMT-HC1-GEN2-UPGINSSL-SW-TM</t>
  </si>
  <si>
    <t xml:space="preserve">Key Changes to the </t>
  </si>
  <si>
    <t>GigaVUE-TA10 node, 4 40G QSFP+ cages + 48 10G SFP+ cages, 2 power supplies, 2 Fan trays, AC power; all ports enabled. (EOS July 30, 2021).  Hardware only.  Must pair with appropriate GigaVUE-OS Software License.</t>
  </si>
  <si>
    <t>GigaVUE-TA10 node, 4 40G QSFP+ cages + 48 10G SFP+ cages, 2 power supplies, 2 Fan trays, DC power; all ports enabled. (EOS July 30, 2021).  Hardware only.  Must pair with appropriate GigaVUE-OS Software License.</t>
  </si>
  <si>
    <t>GigaVUE-TA10 node, 4 40G QSFP+ cages + 48 10G SFP+ cages, 2 power supplies, 2 Fan trays, AC power; 24 10G ports enabled. (EOS July 30, 2021).  Hardware only.  Must pair with appropriate GigaVUE-OS Software License.</t>
  </si>
  <si>
    <t>GigaVUE-TA10 node, 4 40G QSFP+ cages + 48 10G SFP+ cages, 2 power supplies, 2 Fan trays, DC power; 24 10G ports enabled. (EOS July 30, 2021).  Hardware only.  Must pair with appropriate GigaVUE-OS Software License.</t>
  </si>
  <si>
    <t>GigaVUE-TA40 node, 32 40G QSFP+ cages, 2 power supplies, 3 fan trays, AC power; all ports enabled. (EOS July 30, 2021).  Hardware only.  Must pair with appropriate GigaVUE-OS Software License.</t>
  </si>
  <si>
    <t>GigaVUE-TA40 node, 32 40G QSFP+ cages, 2 power supplies, 3 fan trays, DC power; all ports enabled. (EOS July 30, 2021).  Hardware only.  Must pair with appropriate GigaVUE-OS Software License.</t>
  </si>
  <si>
    <r>
      <t xml:space="preserve">Placeholder SKU for Gigamon PS to review customer request and make recommendation for delivery. </t>
    </r>
    <r>
      <rPr>
        <sz val="8"/>
        <color theme="1"/>
        <rFont val="Arial"/>
        <family val="2"/>
      </rPr>
      <t>(no price / not bookable)</t>
    </r>
  </si>
  <si>
    <r>
      <t xml:space="preserve">Custom quoted Gigamon PS based on customer request and Gigamon recommended delivery. </t>
    </r>
    <r>
      <rPr>
        <sz val="8"/>
        <color theme="1"/>
        <rFont val="Arial"/>
        <family val="2"/>
      </rPr>
      <t>(requires deal desk approval and manual quote)</t>
    </r>
  </si>
  <si>
    <r>
      <rPr>
        <b/>
        <sz val="8"/>
        <color theme="1"/>
        <rFont val="Arial"/>
        <family val="2"/>
      </rPr>
      <t>KICK START Remote Design and Deployment assistance, used w/in 6 months of services kick off date.</t>
    </r>
    <r>
      <rPr>
        <sz val="8"/>
        <color theme="1"/>
        <rFont val="Arial"/>
        <family val="2"/>
      </rPr>
      <t xml:space="preserve">
KICK START Remote Design and Deployment assistance, ideal for software upgrades, small deployments, and limited feature additions.  
*includes up to 1 (one), 8-hour work-day of remote assistance, used w/in 6 months of services kick off date.</t>
    </r>
  </si>
  <si>
    <r>
      <rPr>
        <b/>
        <sz val="8"/>
        <color theme="1"/>
        <rFont val="Arial"/>
        <family val="2"/>
      </rPr>
      <t xml:space="preserve">Gigamon On-site PS work-day, used within 6 months of services kick off date. 
</t>
    </r>
    <r>
      <rPr>
        <sz val="8"/>
        <color theme="1"/>
        <rFont val="Arial"/>
        <family val="2"/>
      </rPr>
      <t xml:space="preserve">Gigamon On-site work-day used as needed for design, deploy, maintain, or optimize activity.
*includes up to 1 (one) 8-hour regular time working day of on-site assistance at the customer identified location, used within 6 months of services kick off date. </t>
    </r>
  </si>
  <si>
    <r>
      <rPr>
        <b/>
        <sz val="8"/>
        <color theme="1"/>
        <rFont val="Arial"/>
        <family val="2"/>
      </rPr>
      <t>COMPACT Remote Design and Deployment assistance, used within 6 months of services kick off date.</t>
    </r>
    <r>
      <rPr>
        <sz val="8"/>
        <color theme="1"/>
        <rFont val="Arial"/>
        <family val="2"/>
      </rPr>
      <t xml:space="preserve">
COMPACT Remote Design and Deployment assistance ideal for remote sites that don’t require physical presence to  accomplish project goals, or projects that don’t need in-person contact  between client and Gigamon staff.  
*includes up to 3, 8-hour work-days of remote design and deployment assistance, used within 6 months of services kick off date.</t>
    </r>
  </si>
  <si>
    <r>
      <rPr>
        <b/>
        <sz val="8"/>
        <color theme="1"/>
        <rFont val="Arial"/>
        <family val="2"/>
      </rPr>
      <t xml:space="preserve">COMPACT Onsite Design and Deployment assistance, used within 6 months of services kick off date.
</t>
    </r>
    <r>
      <rPr>
        <sz val="8"/>
        <color theme="1"/>
        <rFont val="Arial"/>
        <family val="2"/>
      </rPr>
      <t xml:space="preserve">
COMPACT Onsite Design and Deployment assistance recommended where face to face contact is needed for improved communication, when physical onsite work needs to be done by Gigamon staff, or when client policy doesn’t allow remote equipment access.
*includes up to 3, 8-hour work-days of remote design and deployment assistance with 1 on-site visit to customer site, used within 6 months of services kick off date.</t>
    </r>
  </si>
  <si>
    <r>
      <rPr>
        <b/>
        <sz val="8"/>
        <color theme="1"/>
        <rFont val="Arial"/>
        <family val="2"/>
      </rPr>
      <t>MIDSIZE Onsite Design and Deployment assistance, used within 6 months of services kick off date.</t>
    </r>
    <r>
      <rPr>
        <sz val="8"/>
        <color theme="1"/>
        <rFont val="Arial"/>
        <family val="2"/>
      </rPr>
      <t xml:space="preserve">
MIDSIZE Onsite Design and Deployment assistance recommended where face to face contact is needed for improved communication, when physical onsite work needs to be done by Gigamon staff, or when client policy doesn’t allow remote equipment access. 
*includes up to 4, 8-hour work-days of design and deployment assistance with 1 on-site visit to customer site, used within 6 months of services kick off date.</t>
    </r>
  </si>
  <si>
    <r>
      <rPr>
        <b/>
        <sz val="8"/>
        <color theme="1"/>
        <rFont val="Arial"/>
        <family val="2"/>
      </rPr>
      <t>FULLSIZE Onsite Design and Deployment assistance, used within 6 months of services kick off date.</t>
    </r>
    <r>
      <rPr>
        <sz val="8"/>
        <color theme="1"/>
        <rFont val="Arial"/>
        <family val="2"/>
      </rPr>
      <t xml:space="preserve">
FULLSIZE Onsite Design and Deployment assistance recommended for larger and/or more complex assignments, where face to face contact is needed for improved communication, when physical onsite work needs to be done by Gigamon staff, or when client policy doesn’t allow remote equipment access.  
*includes up to 6, 8-hour work-days of design and deployment assistance with 1 on-site visit to customer site, used within 6 months of services kick off date.</t>
    </r>
  </si>
  <si>
    <r>
      <t xml:space="preserve">Gigamon PS Remote Assistance Work Day. Design/deployment assistance, use w/in 6 months.
</t>
    </r>
    <r>
      <rPr>
        <sz val="8"/>
        <color theme="1"/>
        <rFont val="Arial"/>
        <family val="2"/>
      </rPr>
      <t>Gigamon Professional Services Remote (PSR) Assistance Work-Day (AWD) for Gigamon PS design and deployment as needed customer deployment environment and/or use-case(s).
*includes up to 8-hour regular time working days of design and deployment assistance, used within 6 months of services kick off date.</t>
    </r>
  </si>
  <si>
    <r>
      <rPr>
        <b/>
        <sz val="8"/>
        <color theme="1"/>
        <rFont val="Arial"/>
        <family val="2"/>
      </rPr>
      <t xml:space="preserve">Gigamon PS After Hours Uplift to standard work day, used within 6 months of services kick off date.
</t>
    </r>
    <r>
      <rPr>
        <sz val="8"/>
        <color theme="1"/>
        <rFont val="Arial"/>
        <family val="2"/>
      </rPr>
      <t>Gigamon Professional Services After Hours Uplift for each after hours work-day (work requested outside of normal work-day hours).  Typically used for initial deployment or other support assistance during maintenance windows.
*Must be used in combination with a Gigamon PS standard work day and used within 6 months of services kick off date.</t>
    </r>
  </si>
  <si>
    <r>
      <rPr>
        <b/>
        <sz val="8"/>
        <color theme="1"/>
        <rFont val="Arial"/>
        <family val="2"/>
      </rPr>
      <t>Gigamon On-site Resident Service Engineer  - Annual Contracted On-site Services - 48 Weeks, 12 consecutive months</t>
    </r>
    <r>
      <rPr>
        <sz val="8"/>
        <color theme="1"/>
        <rFont val="Arial"/>
        <family val="2"/>
      </rPr>
      <t xml:space="preserve">
Recommended for a customer with a large rapidly changing Gigamon deployment requiring Gigamon expertise beyond their current staff capabilities.</t>
    </r>
  </si>
  <si>
    <r>
      <rPr>
        <b/>
        <sz val="8"/>
        <color theme="1"/>
        <rFont val="Arial"/>
        <family val="2"/>
      </rPr>
      <t>Gigamon On-site Resident Service Engineer  - Annual Contracted On-site Services  (1 day / month, 12 consecutive months)</t>
    </r>
    <r>
      <rPr>
        <sz val="8"/>
        <color theme="1"/>
        <rFont val="Arial"/>
        <family val="2"/>
      </rPr>
      <t xml:space="preserve">
Recommended for a customer with a changing Gigamon deployment requiring Gigamon expertise beyond their current staff capabilities.</t>
    </r>
  </si>
  <si>
    <r>
      <rPr>
        <b/>
        <sz val="8"/>
        <color theme="1"/>
        <rFont val="Arial"/>
        <family val="2"/>
      </rPr>
      <t>Gigamon On-site Resident Service Engineer  - Annual Contracted On-site Services  (1 week / month, 12 consecutive months)</t>
    </r>
    <r>
      <rPr>
        <sz val="8"/>
        <color theme="1"/>
        <rFont val="Arial"/>
        <family val="2"/>
      </rPr>
      <t xml:space="preserve">
Recommended for a customer with a large changing Gigamon deployment requiring Gigamon expertise beyond their current staff capabilities.</t>
    </r>
  </si>
  <si>
    <r>
      <rPr>
        <b/>
        <sz val="8"/>
        <color theme="1"/>
        <rFont val="Arial"/>
        <family val="2"/>
      </rPr>
      <t>Gigamon On-site Resident Service Engineer  - Annual Contracted On-site Services  (2 weeks / month, 12 consecutive months)</t>
    </r>
    <r>
      <rPr>
        <sz val="8"/>
        <color theme="1"/>
        <rFont val="Arial"/>
        <family val="2"/>
      </rPr>
      <t xml:space="preserve">
Recommended for a customer with a large rapidly changing Gigamon deployment requiring Gigamon expertise beyond their current staff capabilities.</t>
    </r>
  </si>
  <si>
    <r>
      <rPr>
        <b/>
        <sz val="8"/>
        <color theme="1"/>
        <rFont val="Arial"/>
        <family val="2"/>
      </rPr>
      <t>Gigamon On-site Resident Service Engineer  - Annual Contracted On-site Services  (3 weeks / month, 12 consecutive months)</t>
    </r>
    <r>
      <rPr>
        <sz val="8"/>
        <color theme="1"/>
        <rFont val="Arial"/>
        <family val="2"/>
      </rPr>
      <t xml:space="preserve">
Recommended for a customer with a large rapidly changing Gigamon deployment requiring Gigamon expertise beyond their current staff capabilities.</t>
    </r>
  </si>
  <si>
    <r>
      <rPr>
        <b/>
        <sz val="8"/>
        <color theme="1"/>
        <rFont val="Arial"/>
        <family val="2"/>
      </rPr>
      <t>Gigamon Remote Resident Service Engineer  - Annual Contracted Remote Services - 48 Weeks, 12 consecutive months</t>
    </r>
    <r>
      <rPr>
        <sz val="8"/>
        <color theme="1"/>
        <rFont val="Arial"/>
        <family val="2"/>
      </rPr>
      <t xml:space="preserve">
Recommended for a customer with a large rapidly changing Gigamon deployment requiring Gigamon expertise beyond their current staff capabilities.</t>
    </r>
  </si>
  <si>
    <r>
      <rPr>
        <b/>
        <sz val="8"/>
        <color theme="1"/>
        <rFont val="Arial"/>
        <family val="2"/>
      </rPr>
      <t>Gigamon Remote Resident Service Engineer  - Annual Contracted Remote Services  (1 day / month, 12 consecutive months)</t>
    </r>
    <r>
      <rPr>
        <sz val="8"/>
        <color theme="1"/>
        <rFont val="Arial"/>
        <family val="2"/>
      </rPr>
      <t xml:space="preserve">
Recommended for a customer with a changing Gigamon deployment requiring Gigamon expertise beyond their current staff capabilities.</t>
    </r>
  </si>
  <si>
    <r>
      <rPr>
        <b/>
        <sz val="8"/>
        <color theme="1"/>
        <rFont val="Arial"/>
        <family val="2"/>
      </rPr>
      <t>Gigamon Remote Resident Service Engineer  - Annual Contracted Remote Services  (1 week / month, 12 consecutive months)</t>
    </r>
    <r>
      <rPr>
        <sz val="8"/>
        <color theme="1"/>
        <rFont val="Arial"/>
        <family val="2"/>
      </rPr>
      <t xml:space="preserve">
Recommended for a customer with a large changing Gigamon deployment requiring Gigamon expertise beyond their current staff capabilities.</t>
    </r>
  </si>
  <si>
    <r>
      <rPr>
        <b/>
        <sz val="8"/>
        <color theme="1"/>
        <rFont val="Arial"/>
        <family val="2"/>
      </rPr>
      <t>Gigamon Remote Resident Service Engineer  - Annual Contracted Remote Services  (2 weeks / month, 12 consecutive months)</t>
    </r>
    <r>
      <rPr>
        <sz val="8"/>
        <color theme="1"/>
        <rFont val="Arial"/>
        <family val="2"/>
      </rPr>
      <t xml:space="preserve">
Recommended for a customer with a large rapidly changing Gigamon deployment requiring Gigamon expertise beyond their current staff capabilities.</t>
    </r>
  </si>
  <si>
    <r>
      <rPr>
        <b/>
        <sz val="8"/>
        <color theme="1"/>
        <rFont val="Arial"/>
        <family val="2"/>
      </rPr>
      <t>Gigamon Remote Resident Service Engineer  - Annual Contracted Remote Services  (3 weeks / month, 12 consecutive months)</t>
    </r>
    <r>
      <rPr>
        <sz val="8"/>
        <color theme="1"/>
        <rFont val="Arial"/>
        <family val="2"/>
      </rPr>
      <t xml:space="preserve">
Recommended for a customer with a large rapidly changing Gigamon deployment requiring Gigamon expertise beyond their current staff capabilities.</t>
    </r>
  </si>
  <si>
    <r>
      <rPr>
        <b/>
        <sz val="8"/>
        <color theme="1"/>
        <rFont val="Arial"/>
        <family val="2"/>
      </rPr>
      <t>Gigamon Remote Resident Services Engineer - Annual Contracted Remote Services  (4 weeks / consumed by week within 12 calendar months)</t>
    </r>
    <r>
      <rPr>
        <sz val="8"/>
        <color theme="1"/>
        <rFont val="Arial"/>
        <family val="2"/>
      </rPr>
      <t xml:space="preserve">
Recommended for a customer with a large or changing Gigamon deployment requiring direct Gigamon expertise.</t>
    </r>
  </si>
  <si>
    <r>
      <rPr>
        <b/>
        <sz val="8"/>
        <color theme="1"/>
        <rFont val="Arial"/>
        <family val="2"/>
      </rPr>
      <t xml:space="preserve">Gigamon PS Remote Project Mgmnt PS work-day, used within 6 months of services kick off date. 
</t>
    </r>
    <r>
      <rPr>
        <sz val="8"/>
        <color theme="1"/>
        <rFont val="Arial"/>
        <family val="2"/>
      </rPr>
      <t xml:space="preserve">Gigamon Remote Project Management work-day applied to Gigamon design, deploy, maintain, or optimize project activity.
*includes up to 1 (one) 8-hour regular time working day of remote project management support, used within 6 months of services kick off date. </t>
    </r>
  </si>
  <si>
    <r>
      <rPr>
        <b/>
        <sz val="8"/>
        <color theme="1"/>
        <rFont val="Arial"/>
        <family val="2"/>
      </rPr>
      <t xml:space="preserve">Gigamon PS Onsite Project Mgmnt PS work-day, used within 6 months of services kick off date. 
</t>
    </r>
    <r>
      <rPr>
        <sz val="8"/>
        <color theme="1"/>
        <rFont val="Arial"/>
        <family val="2"/>
      </rPr>
      <t xml:space="preserve">Gigamon Onsite Project Management work-day applied to Gigamon design, deploy, maintain, or optimize project activity.
*includes up to 1 (one) 8-hour regular time working day of Onsite project management support, used within 6 months of services kick off date. </t>
    </r>
  </si>
  <si>
    <r>
      <rPr>
        <b/>
        <sz val="8"/>
        <color theme="1"/>
        <rFont val="Arial"/>
        <family val="2"/>
      </rPr>
      <t xml:space="preserve">Remote GigaHEALTH Express Check option (4-hours), used within 6 months of services kick off date.
</t>
    </r>
    <r>
      <rPr>
        <sz val="8"/>
        <color theme="1"/>
        <rFont val="Arial"/>
        <family val="2"/>
      </rPr>
      <t>Optimization assistance which provides remote Gigamon resource to collect, analyze and provide recommended optimization recommendations for customer’s Gigamon solution. 
*includes up to 1, 4-hour regular time working session of optimization services, used within 6 months of services kick off date.  Contact Gigamon Professional Services to determine the number of days required to assess and provide optimization recommendations for your network.</t>
    </r>
  </si>
  <si>
    <r>
      <rPr>
        <b/>
        <sz val="8"/>
        <color theme="1"/>
        <rFont val="Arial"/>
        <family val="2"/>
      </rPr>
      <t xml:space="preserve">Remote GigaHEALTH Network Assessment, used within 6 months of services kick off date.  </t>
    </r>
    <r>
      <rPr>
        <sz val="8"/>
        <color theme="1"/>
        <rFont val="Arial"/>
        <family val="2"/>
      </rPr>
      <t xml:space="preserve">
Optimization assistance which provides remote Gigamon resource to collect, analyze and provide recommended optimization recommendations for customer’s Gigamon solution. 
*includes up to 1, 8-hour regular time working day of optimization services, used within 6 months of services kick off date.  Contact Gigamon Professional Services to determine the number of days required to assess and provide optimization recommendations for your network. </t>
    </r>
  </si>
  <si>
    <r>
      <rPr>
        <b/>
        <sz val="8"/>
        <color theme="1"/>
        <rFont val="Arial"/>
        <family val="2"/>
      </rPr>
      <t xml:space="preserve">Onsite GigaHEALTH Network Assessment, used within 6 months of services kick off date.  </t>
    </r>
    <r>
      <rPr>
        <sz val="8"/>
        <color theme="1"/>
        <rFont val="Arial"/>
        <family val="2"/>
      </rPr>
      <t xml:space="preserve">
Onsite GigaHEALTH Network Assessment.  
Optimization assistance which provides on-site Gigamon resource to collect, analyze and provide recommended optimization recommendations for customer’s Gigamon solution. 
*includes up to 8-hour regular time working days of design and deployment assistance at the customer identified location, used within 6 months of services kick off date.  Contact Gigamon Professional Services to determine the number of days required to assess and provide optimization recommendations for your network.</t>
    </r>
  </si>
  <si>
    <t>Bifurcated_SKUs_03Mar1811EST</t>
  </si>
  <si>
    <t>This new tab added to the WWPL to reflect the 385 new SKUs added in support of the Bifurcated SKU Model (see below item in blue).</t>
  </si>
  <si>
    <t>Ryan Mahoney,
Patrick Riley</t>
  </si>
  <si>
    <t>Removed GFM-FM-FTA as EOS was reached on Dec 31, 2019.</t>
  </si>
  <si>
    <t>385 new SKUs added in support of the Bifurcated SKU Model. These SKUs added to the end of the SKU list on the 'Reference' tab and highlighted in blue. Same SKUs then refelcted across the following tabs:
&gt; TA Series
&gt; GigaVUE-HC1
&gt; GigaVUE-HC2
&gt; GigaVUE-HC3
&gt; G-TAP
&gt; GigaSMART Bundles
&gt; GigaSMART Subscriptions
&gt; Software</t>
  </si>
  <si>
    <t>Advanced Flow Slicing (1 Month ) – GigaVUE-HC2 (12-month Minimum). *Includes bundled Elite Support</t>
  </si>
  <si>
    <t>Advanced Flow Slicing (1 Month ) – GigaVUE-HC1 (12-month Minimum). *Includes bundled Elite Support</t>
  </si>
  <si>
    <t>Advanced Flow Slicing (1 Month ) – GigaVUE-HC3 (12-month Minimum). *Includes bundled Elite Support</t>
  </si>
  <si>
    <t>Advanced Flow Slicing (1 Month ) – GigaVUE-HC2 (12-month Minimum); requires SMT-HC0-Q02X08 *Includes bundled Elite Support</t>
  </si>
  <si>
    <t>Monthly subscription license for Advanced Flow Slicing (1 Month ) – GigaVUE-HC1 (12-month Minimum). *Includes bundled Elite Support.</t>
  </si>
  <si>
    <t>Monthly subscription license for Advanced Flow Slicing (1 Month ) – GigaVUE-HC2 (12-month Minimum). *Includes bundled Elite Support.</t>
  </si>
  <si>
    <t>Monthly subscription license for Advanced Flow Slicing (1 Month ) – GigaVUE-HC2 (12-month Minimum); requires SMT-HC0-Q02X08 *Includes bundled Elite Support.</t>
  </si>
  <si>
    <t>Monthly subscription license for Advanced Flow Slicing (1 Month ) – GigaVUE-HC3 (12-month Minimum). *Includes bundled Elite Support.</t>
  </si>
  <si>
    <t>Updated description for SMT-HC1-AFS from 'Application' Flow Slicing to 'Advanced' Flow Slicing.</t>
  </si>
  <si>
    <t>&gt; Added 2 new Subscriber-Aware Metadata (SAM) solution SKUs.
&gt; Updated description for SMT-HC0-AFS and SMT-HC2-AFS from 'Application' Flow Slicing to 'Advanced' Flow Slicing.</t>
  </si>
  <si>
    <t>&gt; Added 7 new Subscriber-Aware Metadata (SAM) solution SKUs.
&gt; Updated description for SMT-HC3-AFS from 'Application' Flow Slicing to 'Advanced' Flow Slicing.
&gt; Removed GVS-HC301 and GVS-HC302 as EOS was reached on Feb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</si>
</sst>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409]mmmm\ d\,\ yyyy;@"/>
    <numFmt numFmtId="165" formatCode="_-&quot;£&quot;* #,##0.00_-;\-&quot;£&quot;* #,##0.00_-;_-&quot;£&quot;* &quot;-&quot;??_-;_-@_-"/>
  </numFmts>
  <fonts count="39">
    <font>
      <sz val="10"/>
      <name val="Arial"/>
    </font>
    <font>
      <sz val="12"/>
      <color theme="1"/>
      <name val="Calibri"/>
      <family val="2"/>
      <scheme val="minor"/>
    </font>
    <font>
      <sz val="10"/>
      <name val="Arial"/>
      <family val="2"/>
    </font>
    <font>
      <sz val="10"/>
      <name val="Arial"/>
      <family val="2"/>
    </font>
    <font>
      <sz val="9"/>
      <name val="Arial"/>
      <family val="2"/>
    </font>
    <font>
      <b/>
      <sz val="9"/>
      <name val="Arial"/>
      <family val="2"/>
    </font>
    <font>
      <sz val="10"/>
      <color indexed="10"/>
      <name val="Arial"/>
      <family val="2"/>
    </font>
    <font>
      <sz val="8"/>
      <name val="Arial"/>
      <family val="2"/>
    </font>
    <font>
      <b/>
      <sz val="8"/>
      <name val="Arial"/>
      <family val="2"/>
    </font>
    <font>
      <sz val="9"/>
      <color indexed="10"/>
      <name val="Arial"/>
      <family val="2"/>
    </font>
    <font>
      <b/>
      <sz val="9"/>
      <color indexed="10"/>
      <name val="Arial"/>
      <family val="2"/>
    </font>
    <font>
      <b/>
      <sz val="11"/>
      <name val="Arial"/>
      <family val="2"/>
    </font>
    <font>
      <i/>
      <sz val="9"/>
      <name val="Arial"/>
      <family val="2"/>
    </font>
    <font>
      <sz val="9"/>
      <name val="greg"/>
    </font>
    <font>
      <b/>
      <sz val="9"/>
      <name val="greg"/>
    </font>
    <font>
      <b/>
      <sz val="11"/>
      <name val="Cambria"/>
      <family val="1"/>
      <scheme val="major"/>
    </font>
    <font>
      <sz val="8"/>
      <color rgb="FF000000"/>
      <name val="Arial"/>
      <family val="2"/>
    </font>
    <font>
      <sz val="9"/>
      <color theme="0"/>
      <name val="Arial"/>
      <family val="2"/>
    </font>
    <font>
      <sz val="9"/>
      <color rgb="FF000000"/>
      <name val="Arial"/>
      <family val="2"/>
    </font>
    <font>
      <sz val="10"/>
      <color rgb="FF333333"/>
      <name val="Symbol"/>
      <family val="1"/>
      <charset val="2"/>
    </font>
    <font>
      <b/>
      <sz val="9"/>
      <color theme="0"/>
      <name val="Arial"/>
      <family val="2"/>
    </font>
    <font>
      <sz val="8"/>
      <color theme="0"/>
      <name val="Arial"/>
      <family val="2"/>
    </font>
    <font>
      <sz val="8"/>
      <color theme="1"/>
      <name val="Arial"/>
      <family val="2"/>
    </font>
    <font>
      <sz val="9"/>
      <color rgb="FFFF000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
      <u/>
      <sz val="9"/>
      <name val="Arial"/>
      <family val="2"/>
    </font>
    <font>
      <sz val="9"/>
      <color theme="1"/>
      <name val="Arial"/>
      <family val="2"/>
    </font>
    <font>
      <sz val="9"/>
      <color theme="1"/>
      <name val="greg"/>
    </font>
    <font>
      <sz val="11"/>
      <color theme="1"/>
      <name val="Calibri"/>
      <family val="2"/>
      <scheme val="minor"/>
    </font>
    <font>
      <b/>
      <sz val="10"/>
      <color rgb="FFFF0000"/>
      <name val="Arial"/>
      <family val="2"/>
    </font>
    <font>
      <b/>
      <sz val="8"/>
      <color theme="1"/>
      <name val="Arial"/>
      <family val="2"/>
    </font>
    <font>
      <sz val="10"/>
      <color theme="1"/>
      <name val="Arial"/>
      <family val="2"/>
    </font>
    <font>
      <b/>
      <sz val="11"/>
      <color theme="1"/>
      <name val="Cambria"/>
      <family val="1"/>
      <scheme val="major"/>
    </font>
    <font>
      <b/>
      <sz val="10"/>
      <color theme="1"/>
      <name val="Cambria"/>
      <family val="1"/>
      <scheme val="major"/>
    </font>
    <font>
      <b/>
      <sz val="11"/>
      <color theme="1"/>
      <name val="Calibri"/>
      <family val="2"/>
    </font>
    <font>
      <b/>
      <sz val="11"/>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BFBFBF"/>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FD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3" fillId="0" borderId="0"/>
    <xf numFmtId="0" fontId="2" fillId="0" borderId="0"/>
    <xf numFmtId="0" fontId="2" fillId="0" borderId="0"/>
    <xf numFmtId="0" fontId="31" fillId="0" borderId="0"/>
    <xf numFmtId="43" fontId="31" fillId="0" borderId="0" applyFont="0" applyFill="0" applyBorder="0" applyAlignment="0" applyProtection="0"/>
    <xf numFmtId="0" fontId="1" fillId="0" borderId="0"/>
  </cellStyleXfs>
  <cellXfs count="271">
    <xf numFmtId="0" fontId="0" fillId="0" borderId="0" xfId="0"/>
    <xf numFmtId="0" fontId="0" fillId="0" borderId="0" xfId="0" applyAlignment="1">
      <alignment horizontal="center" vertical="center" wrapText="1"/>
    </xf>
    <xf numFmtId="0" fontId="15" fillId="4" borderId="0" xfId="0" applyFont="1" applyFill="1" applyAlignment="1">
      <alignment horizontal="center" vertical="center" wrapText="1"/>
    </xf>
    <xf numFmtId="0" fontId="15" fillId="0" borderId="0" xfId="0" applyFont="1" applyAlignment="1">
      <alignment horizontal="center" vertical="center" wrapText="1"/>
    </xf>
    <xf numFmtId="0" fontId="4" fillId="0" borderId="0" xfId="6" applyFont="1" applyAlignment="1">
      <alignment vertical="center" wrapText="1"/>
    </xf>
    <xf numFmtId="0" fontId="4" fillId="0" borderId="1" xfId="6" applyFont="1" applyBorder="1" applyAlignment="1">
      <alignment vertical="center" wrapText="1"/>
    </xf>
    <xf numFmtId="0" fontId="5" fillId="0" borderId="1" xfId="6" applyFont="1" applyBorder="1" applyAlignment="1">
      <alignment vertical="center" wrapText="1"/>
    </xf>
    <xf numFmtId="15" fontId="17" fillId="5" borderId="12" xfId="6" applyNumberFormat="1" applyFont="1" applyFill="1" applyBorder="1" applyAlignment="1">
      <alignment vertical="center" wrapText="1"/>
    </xf>
    <xf numFmtId="15" fontId="17" fillId="5" borderId="13" xfId="6" applyNumberFormat="1" applyFont="1" applyFill="1" applyBorder="1" applyAlignment="1">
      <alignment vertical="center" wrapText="1"/>
    </xf>
    <xf numFmtId="0" fontId="5" fillId="4" borderId="9" xfId="6" applyFont="1" applyFill="1" applyBorder="1" applyAlignment="1">
      <alignment vertical="center" wrapText="1"/>
    </xf>
    <xf numFmtId="0" fontId="4" fillId="4" borderId="1" xfId="6" applyFont="1" applyFill="1" applyBorder="1" applyAlignment="1">
      <alignment vertical="center" wrapText="1"/>
    </xf>
    <xf numFmtId="0" fontId="4" fillId="4" borderId="14" xfId="6" applyFont="1" applyFill="1" applyBorder="1" applyAlignment="1">
      <alignment vertical="center" wrapText="1"/>
    </xf>
    <xf numFmtId="0" fontId="4" fillId="0" borderId="15" xfId="6" applyFont="1" applyBorder="1" applyAlignment="1">
      <alignment vertical="center" wrapText="1"/>
    </xf>
    <xf numFmtId="15" fontId="4" fillId="0" borderId="16" xfId="6" applyNumberFormat="1" applyFont="1" applyBorder="1" applyAlignment="1">
      <alignment vertical="center" wrapText="1"/>
    </xf>
    <xf numFmtId="0" fontId="5" fillId="4" borderId="15" xfId="6" applyFont="1" applyFill="1" applyBorder="1" applyAlignment="1">
      <alignment vertical="center" wrapText="1"/>
    </xf>
    <xf numFmtId="0" fontId="7" fillId="0" borderId="1" xfId="6" applyFont="1" applyBorder="1" applyAlignment="1">
      <alignment vertical="center" wrapText="1"/>
    </xf>
    <xf numFmtId="0" fontId="4" fillId="0" borderId="16" xfId="6" applyFont="1" applyBorder="1" applyAlignment="1">
      <alignment vertical="center" wrapText="1"/>
    </xf>
    <xf numFmtId="0" fontId="7" fillId="4" borderId="1" xfId="6" applyFont="1" applyFill="1" applyBorder="1" applyAlignment="1">
      <alignment vertical="center" wrapText="1"/>
    </xf>
    <xf numFmtId="0" fontId="4" fillId="0" borderId="5" xfId="6" applyFont="1" applyBorder="1" applyAlignment="1">
      <alignment vertical="center" wrapText="1"/>
    </xf>
    <xf numFmtId="0" fontId="4" fillId="0" borderId="13" xfId="6" applyFont="1" applyBorder="1" applyAlignment="1">
      <alignment vertical="center" wrapText="1"/>
    </xf>
    <xf numFmtId="0" fontId="5" fillId="0" borderId="15" xfId="6" applyFont="1" applyBorder="1" applyAlignment="1">
      <alignment vertical="center" wrapText="1"/>
    </xf>
    <xf numFmtId="0" fontId="12" fillId="0" borderId="15" xfId="6" applyFont="1" applyBorder="1" applyAlignment="1">
      <alignment vertical="center" wrapText="1"/>
    </xf>
    <xf numFmtId="0" fontId="16" fillId="4" borderId="1" xfId="6" applyFont="1" applyFill="1" applyBorder="1" applyAlignment="1">
      <alignment vertical="center" wrapText="1"/>
    </xf>
    <xf numFmtId="0" fontId="12" fillId="0" borderId="17" xfId="6" applyFont="1" applyBorder="1" applyAlignment="1">
      <alignment vertical="center" wrapText="1"/>
    </xf>
    <xf numFmtId="0" fontId="4" fillId="0" borderId="18" xfId="6" applyFont="1" applyBorder="1" applyAlignment="1">
      <alignment vertical="center" wrapText="1"/>
    </xf>
    <xf numFmtId="0" fontId="4" fillId="0" borderId="19" xfId="6" applyFont="1" applyBorder="1" applyAlignment="1">
      <alignment vertical="center" wrapText="1"/>
    </xf>
    <xf numFmtId="0" fontId="4" fillId="5" borderId="20" xfId="6" applyFont="1" applyFill="1" applyBorder="1" applyAlignment="1">
      <alignment vertical="center" wrapText="1"/>
    </xf>
    <xf numFmtId="0" fontId="4" fillId="5" borderId="21" xfId="6" applyFont="1" applyFill="1" applyBorder="1" applyAlignment="1">
      <alignment vertical="center" wrapText="1"/>
    </xf>
    <xf numFmtId="0" fontId="4" fillId="5" borderId="12" xfId="6" applyFont="1" applyFill="1" applyBorder="1" applyAlignment="1">
      <alignment vertical="center" wrapText="1"/>
    </xf>
    <xf numFmtId="0" fontId="7" fillId="0" borderId="15" xfId="6" applyFont="1" applyBorder="1" applyAlignment="1">
      <alignment vertical="center" wrapText="1"/>
    </xf>
    <xf numFmtId="0" fontId="16" fillId="0" borderId="1" xfId="6" applyFont="1" applyBorder="1" applyAlignment="1">
      <alignment vertical="center" wrapText="1"/>
    </xf>
    <xf numFmtId="0" fontId="7" fillId="0" borderId="2" xfId="6" applyFont="1" applyBorder="1" applyAlignment="1">
      <alignment vertical="center" wrapText="1"/>
    </xf>
    <xf numFmtId="0" fontId="7" fillId="0" borderId="8" xfId="6" applyFont="1" applyBorder="1" applyAlignment="1">
      <alignment vertical="center" wrapText="1"/>
    </xf>
    <xf numFmtId="0" fontId="12" fillId="0" borderId="22" xfId="6" applyFont="1" applyBorder="1" applyAlignment="1">
      <alignment vertical="center" wrapText="1"/>
    </xf>
    <xf numFmtId="0" fontId="4" fillId="0" borderId="17" xfId="6" applyFont="1" applyBorder="1" applyAlignment="1">
      <alignment vertical="center" wrapText="1"/>
    </xf>
    <xf numFmtId="0" fontId="4" fillId="5" borderId="22" xfId="6" applyFont="1" applyFill="1" applyBorder="1" applyAlignment="1">
      <alignment vertical="center" wrapText="1"/>
    </xf>
    <xf numFmtId="0" fontId="4" fillId="5" borderId="5" xfId="6" applyFont="1" applyFill="1" applyBorder="1" applyAlignment="1">
      <alignment vertical="center" wrapText="1"/>
    </xf>
    <xf numFmtId="0" fontId="4" fillId="5" borderId="13" xfId="6" applyFont="1" applyFill="1" applyBorder="1" applyAlignment="1">
      <alignment vertical="center" wrapText="1"/>
    </xf>
    <xf numFmtId="0" fontId="18" fillId="0" borderId="1" xfId="6" applyFont="1" applyBorder="1" applyAlignment="1">
      <alignment vertical="center" wrapText="1"/>
    </xf>
    <xf numFmtId="0" fontId="4" fillId="0" borderId="3" xfId="6" applyFont="1" applyBorder="1" applyAlignment="1">
      <alignment vertical="center" wrapText="1"/>
    </xf>
    <xf numFmtId="0" fontId="4" fillId="0" borderId="4" xfId="6" applyFont="1" applyBorder="1" applyAlignment="1">
      <alignment vertical="center" wrapText="1"/>
    </xf>
    <xf numFmtId="0" fontId="7" fillId="0" borderId="3" xfId="6" applyFont="1" applyBorder="1" applyAlignment="1">
      <alignment vertical="center" wrapText="1"/>
    </xf>
    <xf numFmtId="0" fontId="5" fillId="4" borderId="8" xfId="6" applyFont="1" applyFill="1" applyBorder="1" applyAlignment="1">
      <alignment vertical="center" wrapText="1"/>
    </xf>
    <xf numFmtId="0" fontId="18" fillId="0" borderId="15" xfId="6" applyFont="1" applyBorder="1" applyAlignment="1">
      <alignment vertical="center" wrapText="1"/>
    </xf>
    <xf numFmtId="44" fontId="4" fillId="0" borderId="1" xfId="6" applyNumberFormat="1" applyFont="1" applyBorder="1" applyAlignment="1">
      <alignment vertical="center" wrapText="1"/>
    </xf>
    <xf numFmtId="0" fontId="18" fillId="0" borderId="9" xfId="6" applyFont="1" applyBorder="1" applyAlignment="1">
      <alignment vertical="center" wrapText="1"/>
    </xf>
    <xf numFmtId="0" fontId="4" fillId="4" borderId="15" xfId="6" applyFont="1" applyFill="1" applyBorder="1" applyAlignment="1">
      <alignment vertical="center" wrapText="1"/>
    </xf>
    <xf numFmtId="0" fontId="2" fillId="0" borderId="0" xfId="6" applyAlignment="1">
      <alignment vertical="center" wrapText="1"/>
    </xf>
    <xf numFmtId="0" fontId="2" fillId="0" borderId="16" xfId="6" applyBorder="1" applyAlignment="1">
      <alignment vertical="center" wrapText="1"/>
    </xf>
    <xf numFmtId="0" fontId="19" fillId="0" borderId="16" xfId="6" applyFont="1" applyBorder="1" applyAlignment="1">
      <alignment horizontal="left" vertical="center" wrapText="1"/>
    </xf>
    <xf numFmtId="0" fontId="18" fillId="4" borderId="17" xfId="6" applyFont="1" applyFill="1" applyBorder="1" applyAlignment="1">
      <alignment vertical="center" wrapText="1"/>
    </xf>
    <xf numFmtId="0" fontId="18" fillId="4" borderId="15" xfId="6" applyFont="1" applyFill="1" applyBorder="1" applyAlignment="1">
      <alignment vertical="center" wrapText="1"/>
    </xf>
    <xf numFmtId="0" fontId="12" fillId="4" borderId="15" xfId="6" applyFont="1" applyFill="1" applyBorder="1" applyAlignment="1">
      <alignment vertical="center" wrapText="1"/>
    </xf>
    <xf numFmtId="0" fontId="4" fillId="0" borderId="20" xfId="6" applyFont="1" applyBorder="1" applyAlignment="1">
      <alignment vertical="center" wrapText="1"/>
    </xf>
    <xf numFmtId="0" fontId="4" fillId="0" borderId="21" xfId="6" applyFont="1" applyBorder="1" applyAlignment="1">
      <alignment vertical="center" wrapText="1"/>
    </xf>
    <xf numFmtId="0" fontId="4" fillId="0" borderId="12" xfId="6" applyFont="1" applyBorder="1" applyAlignment="1">
      <alignment vertical="center" wrapText="1"/>
    </xf>
    <xf numFmtId="0" fontId="4" fillId="5" borderId="15" xfId="6" applyFont="1" applyFill="1" applyBorder="1" applyAlignment="1">
      <alignment vertical="center" wrapText="1"/>
    </xf>
    <xf numFmtId="0" fontId="4" fillId="5" borderId="1" xfId="6" applyFont="1" applyFill="1" applyBorder="1" applyAlignment="1">
      <alignment vertical="center" wrapText="1"/>
    </xf>
    <xf numFmtId="0" fontId="4" fillId="5" borderId="16" xfId="6" applyFont="1" applyFill="1" applyBorder="1" applyAlignment="1">
      <alignment vertical="center" wrapText="1"/>
    </xf>
    <xf numFmtId="0" fontId="7" fillId="0" borderId="0" xfId="0" applyFont="1" applyAlignment="1">
      <alignment vertical="center" wrapText="1"/>
    </xf>
    <xf numFmtId="0" fontId="5" fillId="5" borderId="5" xfId="6" applyFont="1" applyFill="1" applyBorder="1" applyAlignment="1">
      <alignment horizontal="center" vertical="center" wrapText="1"/>
    </xf>
    <xf numFmtId="15" fontId="20" fillId="5" borderId="12" xfId="6" applyNumberFormat="1" applyFont="1" applyFill="1" applyBorder="1" applyAlignment="1">
      <alignment vertical="center" wrapText="1"/>
    </xf>
    <xf numFmtId="0" fontId="11" fillId="4" borderId="0" xfId="0" applyFont="1" applyFill="1" applyAlignment="1">
      <alignment vertical="center" wrapText="1"/>
    </xf>
    <xf numFmtId="0" fontId="11" fillId="0" borderId="0" xfId="0" applyFont="1" applyAlignment="1">
      <alignment vertical="center" wrapText="1"/>
    </xf>
    <xf numFmtId="0" fontId="0" fillId="4" borderId="1" xfId="0"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4" borderId="0" xfId="0" applyFont="1" applyFill="1" applyAlignment="1">
      <alignment vertical="center" wrapText="1"/>
    </xf>
    <xf numFmtId="0" fontId="4" fillId="0" borderId="0" xfId="0" applyFont="1" applyAlignment="1">
      <alignment vertical="center" wrapText="1"/>
    </xf>
    <xf numFmtId="0" fontId="6" fillId="4" borderId="0" xfId="0" applyFont="1" applyFill="1" applyAlignment="1">
      <alignment vertical="center" wrapText="1"/>
    </xf>
    <xf numFmtId="0" fontId="6" fillId="0" borderId="0" xfId="0" applyFont="1" applyAlignment="1">
      <alignment vertical="center" wrapText="1"/>
    </xf>
    <xf numFmtId="0" fontId="0" fillId="0" borderId="0" xfId="0" applyAlignment="1">
      <alignment horizontal="left" vertical="center" wrapText="1"/>
    </xf>
    <xf numFmtId="0" fontId="2" fillId="4" borderId="0" xfId="0" applyFont="1" applyFill="1" applyAlignment="1">
      <alignment vertical="center" wrapText="1"/>
    </xf>
    <xf numFmtId="0" fontId="2" fillId="0" borderId="0" xfId="0" applyFont="1" applyAlignment="1">
      <alignment vertical="center" wrapText="1"/>
    </xf>
    <xf numFmtId="0" fontId="5" fillId="4" borderId="1" xfId="6" applyFont="1" applyFill="1" applyBorder="1" applyAlignment="1">
      <alignment horizontal="center" vertical="center" wrapText="1"/>
    </xf>
    <xf numFmtId="0" fontId="4" fillId="4" borderId="1" xfId="6" applyFont="1" applyFill="1" applyBorder="1" applyAlignment="1">
      <alignment horizontal="left" vertical="center" wrapText="1"/>
    </xf>
    <xf numFmtId="164" fontId="13" fillId="4" borderId="1" xfId="6" applyNumberFormat="1" applyFont="1" applyFill="1" applyBorder="1" applyAlignment="1">
      <alignment horizontal="left" vertical="center" wrapText="1"/>
    </xf>
    <xf numFmtId="0" fontId="4" fillId="4" borderId="1" xfId="6" applyFont="1" applyFill="1" applyBorder="1" applyAlignment="1">
      <alignment horizontal="center" vertical="center" wrapText="1"/>
    </xf>
    <xf numFmtId="164" fontId="13" fillId="4" borderId="1" xfId="6" applyNumberFormat="1" applyFont="1" applyFill="1" applyBorder="1" applyAlignment="1">
      <alignment horizontal="center" vertical="center" wrapText="1"/>
    </xf>
    <xf numFmtId="164" fontId="14" fillId="5" borderId="1" xfId="6" applyNumberFormat="1" applyFont="1" applyFill="1" applyBorder="1" applyAlignment="1">
      <alignment horizontal="center" vertical="center" wrapText="1"/>
    </xf>
    <xf numFmtId="0" fontId="4" fillId="0" borderId="1" xfId="6" applyFont="1" applyBorder="1" applyAlignment="1">
      <alignment horizontal="center" vertical="center" wrapText="1"/>
    </xf>
    <xf numFmtId="164" fontId="14" fillId="5" borderId="5" xfId="6" applyNumberFormat="1" applyFont="1" applyFill="1" applyBorder="1" applyAlignment="1">
      <alignment horizontal="center" vertical="center" wrapText="1"/>
    </xf>
    <xf numFmtId="164" fontId="14" fillId="5" borderId="21" xfId="6" applyNumberFormat="1" applyFont="1" applyFill="1" applyBorder="1" applyAlignment="1">
      <alignment horizontal="center" vertical="center" wrapText="1"/>
    </xf>
    <xf numFmtId="164" fontId="13" fillId="5" borderId="5" xfId="6" applyNumberFormat="1" applyFont="1" applyFill="1" applyBorder="1" applyAlignment="1">
      <alignment horizontal="center" vertical="center" wrapText="1"/>
    </xf>
    <xf numFmtId="0" fontId="4" fillId="4" borderId="5" xfId="6" applyFont="1" applyFill="1" applyBorder="1" applyAlignment="1">
      <alignment horizontal="center" vertical="center" wrapText="1"/>
    </xf>
    <xf numFmtId="164" fontId="13" fillId="5" borderId="21" xfId="6" applyNumberFormat="1" applyFont="1" applyFill="1" applyBorder="1" applyAlignment="1">
      <alignment horizontal="center" vertical="center" wrapText="1"/>
    </xf>
    <xf numFmtId="0" fontId="23" fillId="0" borderId="1" xfId="6" applyFont="1" applyBorder="1" applyAlignment="1">
      <alignment horizontal="center" vertical="center" wrapText="1"/>
    </xf>
    <xf numFmtId="0" fontId="4" fillId="0" borderId="0" xfId="6" applyFont="1" applyAlignment="1">
      <alignment horizontal="center" vertical="center" wrapText="1"/>
    </xf>
    <xf numFmtId="44" fontId="4" fillId="0" borderId="1" xfId="1" applyFont="1" applyBorder="1" applyAlignment="1">
      <alignment horizontal="center" vertical="center" wrapText="1"/>
    </xf>
    <xf numFmtId="44" fontId="7" fillId="4" borderId="1" xfId="1" applyFont="1" applyFill="1" applyBorder="1" applyAlignment="1">
      <alignment horizontal="center" vertical="center" wrapText="1"/>
    </xf>
    <xf numFmtId="44" fontId="7" fillId="0" borderId="1" xfId="1" applyFont="1" applyBorder="1" applyAlignment="1">
      <alignment horizontal="center" vertical="center" wrapText="1"/>
    </xf>
    <xf numFmtId="44" fontId="7" fillId="4" borderId="8" xfId="1" applyFont="1" applyFill="1" applyBorder="1" applyAlignment="1">
      <alignment horizontal="center" vertical="center" wrapText="1"/>
    </xf>
    <xf numFmtId="0" fontId="4" fillId="0" borderId="18" xfId="6" applyFont="1" applyBorder="1" applyAlignment="1">
      <alignment horizontal="center" vertical="center" wrapText="1"/>
    </xf>
    <xf numFmtId="44" fontId="4" fillId="4" borderId="8" xfId="1" applyFont="1" applyFill="1" applyBorder="1" applyAlignment="1">
      <alignment horizontal="center" vertical="center" wrapText="1"/>
    </xf>
    <xf numFmtId="0" fontId="4" fillId="5" borderId="21" xfId="6" applyFont="1" applyFill="1" applyBorder="1" applyAlignment="1">
      <alignment horizontal="center" vertical="center" wrapText="1"/>
    </xf>
    <xf numFmtId="6" fontId="4" fillId="0" borderId="1" xfId="6" applyNumberFormat="1" applyFont="1" applyBorder="1" applyAlignment="1">
      <alignment horizontal="center" vertical="center" wrapText="1"/>
    </xf>
    <xf numFmtId="0" fontId="7" fillId="0" borderId="1" xfId="6" applyFont="1" applyBorder="1" applyAlignment="1">
      <alignment horizontal="center" vertical="center" wrapText="1"/>
    </xf>
    <xf numFmtId="44" fontId="7" fillId="0" borderId="1" xfId="3" applyFont="1" applyBorder="1" applyAlignment="1">
      <alignment horizontal="center" vertical="center" wrapText="1"/>
    </xf>
    <xf numFmtId="0" fontId="4" fillId="0" borderId="5" xfId="6" applyFont="1" applyBorder="1" applyAlignment="1">
      <alignment horizontal="center" vertical="center" wrapText="1"/>
    </xf>
    <xf numFmtId="0" fontId="4" fillId="5" borderId="5" xfId="6" applyFont="1" applyFill="1" applyBorder="1" applyAlignment="1">
      <alignment horizontal="center" vertical="center" wrapText="1"/>
    </xf>
    <xf numFmtId="44" fontId="7" fillId="0" borderId="3" xfId="1" applyFont="1" applyBorder="1" applyAlignment="1">
      <alignment horizontal="center" vertical="center" wrapText="1"/>
    </xf>
    <xf numFmtId="44" fontId="4" fillId="0" borderId="3" xfId="6" applyNumberFormat="1" applyFont="1" applyBorder="1" applyAlignment="1">
      <alignment horizontal="center" vertical="center" wrapText="1"/>
    </xf>
    <xf numFmtId="44" fontId="4" fillId="0" borderId="1" xfId="6" applyNumberFormat="1" applyFont="1" applyBorder="1" applyAlignment="1">
      <alignment horizontal="center" vertical="center" wrapText="1"/>
    </xf>
    <xf numFmtId="44" fontId="4" fillId="0" borderId="1" xfId="3" applyFont="1" applyBorder="1" applyAlignment="1">
      <alignment horizontal="center" vertical="center" wrapText="1"/>
    </xf>
    <xf numFmtId="0" fontId="4" fillId="0" borderId="21" xfId="6" applyFont="1" applyBorder="1" applyAlignment="1">
      <alignment horizontal="center" vertical="center" wrapText="1"/>
    </xf>
    <xf numFmtId="0" fontId="4" fillId="5" borderId="1" xfId="6" applyFont="1" applyFill="1" applyBorder="1" applyAlignment="1">
      <alignment horizontal="center" vertical="center" wrapText="1"/>
    </xf>
    <xf numFmtId="164" fontId="14" fillId="5" borderId="2" xfId="6" applyNumberFormat="1" applyFont="1" applyFill="1" applyBorder="1" applyAlignment="1">
      <alignment horizontal="center" vertical="center" wrapText="1"/>
    </xf>
    <xf numFmtId="0" fontId="5" fillId="5" borderId="2" xfId="6" applyFont="1" applyFill="1" applyBorder="1" applyAlignment="1">
      <alignment horizontal="center" vertical="center" wrapText="1"/>
    </xf>
    <xf numFmtId="0" fontId="5" fillId="5" borderId="21" xfId="6" applyFont="1" applyFill="1" applyBorder="1" applyAlignment="1">
      <alignment horizontal="center" vertical="center" wrapText="1"/>
    </xf>
    <xf numFmtId="0" fontId="5" fillId="0" borderId="15" xfId="6" applyFont="1" applyBorder="1" applyAlignment="1">
      <alignment horizontal="center" vertical="center" wrapText="1"/>
    </xf>
    <xf numFmtId="0" fontId="5" fillId="0" borderId="1" xfId="6" applyFont="1" applyBorder="1" applyAlignment="1">
      <alignment horizontal="center" vertical="center" wrapText="1"/>
    </xf>
    <xf numFmtId="0" fontId="4" fillId="0" borderId="3" xfId="6" applyFont="1" applyBorder="1" applyAlignment="1">
      <alignment horizontal="center" vertical="center" wrapText="1"/>
    </xf>
    <xf numFmtId="0" fontId="2" fillId="0" borderId="1" xfId="6" applyBorder="1" applyAlignment="1">
      <alignment horizontal="center" vertical="center" wrapText="1"/>
    </xf>
    <xf numFmtId="0" fontId="4" fillId="0" borderId="1" xfId="6" applyFont="1" applyBorder="1" applyAlignment="1">
      <alignment horizontal="left" vertical="center" wrapText="1"/>
    </xf>
    <xf numFmtId="164" fontId="13" fillId="0" borderId="1" xfId="6" applyNumberFormat="1" applyFont="1" applyBorder="1" applyAlignment="1">
      <alignment horizontal="center" vertical="center" wrapText="1"/>
    </xf>
    <xf numFmtId="164" fontId="13" fillId="0" borderId="1" xfId="6" applyNumberFormat="1" applyFont="1" applyBorder="1" applyAlignment="1">
      <alignment horizontal="left" vertical="center" wrapText="1"/>
    </xf>
    <xf numFmtId="0" fontId="21" fillId="9" borderId="1" xfId="0" applyFont="1" applyFill="1" applyBorder="1" applyAlignment="1">
      <alignment vertical="center" wrapText="1"/>
    </xf>
    <xf numFmtId="164" fontId="14" fillId="4" borderId="1" xfId="6" applyNumberFormat="1" applyFont="1" applyFill="1" applyBorder="1" applyAlignment="1">
      <alignment horizontal="center" vertical="center" wrapText="1"/>
    </xf>
    <xf numFmtId="6" fontId="4" fillId="0" borderId="1" xfId="0" applyNumberFormat="1" applyFont="1" applyBorder="1"/>
    <xf numFmtId="44" fontId="4" fillId="4" borderId="1" xfId="3" applyFont="1" applyFill="1" applyBorder="1" applyAlignment="1">
      <alignment vertical="center" wrapText="1"/>
    </xf>
    <xf numFmtId="164" fontId="14" fillId="4" borderId="1" xfId="6" applyNumberFormat="1" applyFont="1" applyFill="1" applyBorder="1" applyAlignment="1">
      <alignment horizontal="left" vertical="center" wrapText="1"/>
    </xf>
    <xf numFmtId="0" fontId="7" fillId="0" borderId="1" xfId="0" applyFont="1" applyFill="1" applyBorder="1" applyAlignment="1">
      <alignment vertical="center" wrapText="1"/>
    </xf>
    <xf numFmtId="0" fontId="0" fillId="0" borderId="0" xfId="0" applyFill="1" applyAlignment="1">
      <alignment vertical="center" wrapText="1"/>
    </xf>
    <xf numFmtId="0" fontId="7" fillId="0" borderId="0" xfId="0" applyFont="1" applyFill="1" applyBorder="1" applyAlignment="1">
      <alignment vertical="center" wrapText="1"/>
    </xf>
    <xf numFmtId="44" fontId="7" fillId="0" borderId="0" xfId="0" applyNumberFormat="1" applyFont="1" applyFill="1" applyBorder="1" applyAlignment="1">
      <alignment vertical="center" wrapText="1"/>
    </xf>
    <xf numFmtId="44" fontId="7" fillId="0" borderId="0" xfId="3" applyFont="1" applyFill="1" applyBorder="1" applyAlignment="1">
      <alignment horizontal="right" vertical="center" wrapText="1"/>
    </xf>
    <xf numFmtId="0" fontId="7" fillId="0" borderId="0" xfId="0" applyFont="1" applyFill="1" applyBorder="1" applyAlignment="1">
      <alignment horizontal="center" vertical="center" wrapText="1"/>
    </xf>
    <xf numFmtId="0" fontId="7" fillId="0" borderId="0" xfId="0" applyFont="1" applyFill="1" applyAlignment="1">
      <alignment vertical="center" wrapText="1"/>
    </xf>
    <xf numFmtId="44" fontId="0" fillId="0" borderId="0" xfId="1" applyNumberFormat="1" applyFont="1" applyAlignment="1">
      <alignment vertical="center" wrapText="1"/>
    </xf>
    <xf numFmtId="0" fontId="4" fillId="0" borderId="1" xfId="6" applyFont="1" applyFill="1" applyBorder="1" applyAlignment="1">
      <alignment horizontal="center" vertical="center" wrapText="1"/>
    </xf>
    <xf numFmtId="164" fontId="14" fillId="0" borderId="1" xfId="6" applyNumberFormat="1" applyFont="1" applyFill="1" applyBorder="1" applyAlignment="1">
      <alignment horizontal="center" vertical="center" wrapText="1"/>
    </xf>
    <xf numFmtId="164" fontId="13" fillId="0" borderId="1" xfId="6" applyNumberFormat="1" applyFont="1" applyFill="1" applyBorder="1" applyAlignment="1">
      <alignment horizontal="left" vertical="center" wrapText="1"/>
    </xf>
    <xf numFmtId="164" fontId="13" fillId="0" borderId="1" xfId="6" applyNumberFormat="1" applyFont="1" applyFill="1" applyBorder="1" applyAlignment="1">
      <alignment horizontal="center" vertical="center" wrapText="1"/>
    </xf>
    <xf numFmtId="0" fontId="4" fillId="0" borderId="5" xfId="6" applyFont="1" applyFill="1" applyBorder="1" applyAlignment="1">
      <alignment horizontal="center" vertical="center" wrapText="1"/>
    </xf>
    <xf numFmtId="0" fontId="4" fillId="0" borderId="11" xfId="6" applyFont="1" applyFill="1" applyBorder="1" applyAlignment="1">
      <alignment horizontal="center" vertical="center" wrapText="1"/>
    </xf>
    <xf numFmtId="17" fontId="5" fillId="5" borderId="1" xfId="6" applyNumberFormat="1" applyFont="1" applyFill="1" applyBorder="1" applyAlignment="1">
      <alignment horizontal="center" vertical="center" wrapText="1"/>
    </xf>
    <xf numFmtId="0" fontId="7" fillId="0" borderId="0" xfId="0" applyFont="1" applyFill="1" applyBorder="1" applyAlignment="1">
      <alignment vertical="top" wrapText="1"/>
    </xf>
    <xf numFmtId="0" fontId="7" fillId="0" borderId="8" xfId="0" applyFont="1" applyFill="1" applyBorder="1" applyAlignment="1">
      <alignment vertical="center" wrapText="1"/>
    </xf>
    <xf numFmtId="0" fontId="4" fillId="0" borderId="1" xfId="6" applyFont="1" applyFill="1" applyBorder="1" applyAlignment="1">
      <alignment horizontal="left" vertical="center" wrapText="1"/>
    </xf>
    <xf numFmtId="0" fontId="5" fillId="5" borderId="1" xfId="6" applyFont="1" applyFill="1" applyBorder="1" applyAlignment="1">
      <alignment horizontal="center" vertical="center" wrapText="1"/>
    </xf>
    <xf numFmtId="0" fontId="5" fillId="5" borderId="14" xfId="6" applyFont="1" applyFill="1" applyBorder="1" applyAlignment="1">
      <alignment horizontal="center" vertical="center" wrapText="1"/>
    </xf>
    <xf numFmtId="0" fontId="5" fillId="5" borderId="11" xfId="6" applyFont="1" applyFill="1" applyBorder="1" applyAlignment="1">
      <alignment horizontal="center" vertical="center" wrapText="1"/>
    </xf>
    <xf numFmtId="0" fontId="4" fillId="0" borderId="1" xfId="6" applyFont="1" applyFill="1" applyBorder="1" applyAlignment="1">
      <alignment horizontal="left" wrapText="1"/>
    </xf>
    <xf numFmtId="0" fontId="29" fillId="6" borderId="1" xfId="6" applyFont="1" applyFill="1" applyBorder="1" applyAlignment="1">
      <alignment horizontal="center" vertical="center" wrapText="1"/>
    </xf>
    <xf numFmtId="0" fontId="29" fillId="6" borderId="1" xfId="6" applyFont="1" applyFill="1" applyBorder="1" applyAlignment="1">
      <alignment horizontal="left" vertical="center" wrapText="1"/>
    </xf>
    <xf numFmtId="164" fontId="30" fillId="6" borderId="1" xfId="6" applyNumberFormat="1" applyFont="1" applyFill="1" applyBorder="1" applyAlignment="1">
      <alignment horizontal="center" vertical="center" wrapText="1"/>
    </xf>
    <xf numFmtId="0" fontId="29" fillId="0" borderId="1" xfId="6" applyFont="1" applyFill="1" applyBorder="1" applyAlignment="1">
      <alignment horizontal="center" vertical="center" wrapText="1"/>
    </xf>
    <xf numFmtId="0" fontId="29" fillId="0" borderId="1" xfId="6" applyFont="1" applyFill="1" applyBorder="1" applyAlignment="1">
      <alignment horizontal="left" vertical="center" wrapText="1"/>
    </xf>
    <xf numFmtId="164" fontId="30" fillId="0" borderId="1" xfId="6" applyNumberFormat="1" applyFont="1" applyFill="1" applyBorder="1" applyAlignment="1">
      <alignment horizontal="center" vertical="center" wrapText="1"/>
    </xf>
    <xf numFmtId="0" fontId="22" fillId="6" borderId="1" xfId="0" applyFont="1" applyFill="1" applyBorder="1" applyAlignment="1">
      <alignment vertical="center" wrapText="1"/>
    </xf>
    <xf numFmtId="0" fontId="22" fillId="6" borderId="1" xfId="0" applyFont="1" applyFill="1" applyBorder="1" applyAlignment="1">
      <alignment horizontal="center" vertical="center" wrapText="1"/>
    </xf>
    <xf numFmtId="49" fontId="22" fillId="11" borderId="1" xfId="8" applyNumberFormat="1" applyFont="1" applyFill="1" applyBorder="1" applyAlignment="1">
      <alignment vertical="center" wrapText="1"/>
    </xf>
    <xf numFmtId="0" fontId="22" fillId="11" borderId="1" xfId="8" applyFont="1" applyFill="1" applyBorder="1" applyAlignment="1">
      <alignment horizontal="left" vertical="center" wrapText="1"/>
    </xf>
    <xf numFmtId="44" fontId="22" fillId="11" borderId="1" xfId="8" applyNumberFormat="1" applyFont="1" applyFill="1" applyBorder="1"/>
    <xf numFmtId="0" fontId="22" fillId="11" borderId="1" xfId="8" applyFont="1" applyFill="1" applyBorder="1" applyAlignment="1">
      <alignment vertical="center"/>
    </xf>
    <xf numFmtId="0" fontId="22" fillId="11" borderId="1" xfId="8" applyFont="1" applyFill="1" applyBorder="1"/>
    <xf numFmtId="0" fontId="22" fillId="11" borderId="1" xfId="8" applyFont="1" applyFill="1" applyBorder="1" applyAlignment="1">
      <alignment vertical="center" wrapText="1"/>
    </xf>
    <xf numFmtId="0" fontId="33" fillId="11" borderId="1" xfId="8" applyFont="1" applyFill="1" applyBorder="1"/>
    <xf numFmtId="0" fontId="22" fillId="11" borderId="1" xfId="8" applyFont="1" applyFill="1" applyBorder="1" applyAlignment="1">
      <alignment vertical="top"/>
    </xf>
    <xf numFmtId="44" fontId="22" fillId="11" borderId="1" xfId="8" applyNumberFormat="1" applyFont="1" applyFill="1" applyBorder="1" applyAlignment="1">
      <alignment vertical="top"/>
    </xf>
    <xf numFmtId="44" fontId="22" fillId="11" borderId="1" xfId="8" applyNumberFormat="1" applyFont="1" applyFill="1" applyBorder="1" applyAlignment="1">
      <alignment horizontal="left" vertical="center" wrapText="1"/>
    </xf>
    <xf numFmtId="44" fontId="22" fillId="11" borderId="1" xfId="8" applyNumberFormat="1" applyFont="1" applyFill="1" applyBorder="1" applyAlignment="1">
      <alignment horizontal="center" vertical="center" wrapText="1"/>
    </xf>
    <xf numFmtId="44" fontId="22" fillId="11" borderId="1" xfId="8" applyNumberFormat="1" applyFont="1" applyFill="1" applyBorder="1" applyAlignment="1">
      <alignment vertical="center"/>
    </xf>
    <xf numFmtId="0" fontId="22" fillId="11" borderId="1" xfId="8" applyFont="1" applyFill="1" applyBorder="1" applyAlignment="1">
      <alignment horizontal="center" vertical="center"/>
    </xf>
    <xf numFmtId="0" fontId="22" fillId="0" borderId="1" xfId="0" applyFont="1" applyFill="1" applyBorder="1" applyAlignment="1">
      <alignment vertical="center"/>
    </xf>
    <xf numFmtId="0" fontId="5" fillId="4" borderId="5" xfId="6" applyFont="1" applyFill="1" applyBorder="1" applyAlignment="1">
      <alignment horizontal="center" vertical="center" wrapText="1"/>
    </xf>
    <xf numFmtId="164" fontId="14" fillId="4" borderId="5" xfId="6" applyNumberFormat="1" applyFont="1" applyFill="1" applyBorder="1" applyAlignment="1">
      <alignment horizontal="center" vertical="center" wrapText="1"/>
    </xf>
    <xf numFmtId="0" fontId="5" fillId="5" borderId="0" xfId="6" applyFont="1" applyFill="1" applyBorder="1" applyAlignment="1">
      <alignment horizontal="right" vertical="center" wrapText="1"/>
    </xf>
    <xf numFmtId="0" fontId="5" fillId="5" borderId="0" xfId="6" applyFont="1" applyFill="1" applyBorder="1" applyAlignment="1">
      <alignment horizontal="left" vertical="center" wrapText="1"/>
    </xf>
    <xf numFmtId="17" fontId="5" fillId="5" borderId="0" xfId="6" applyNumberFormat="1" applyFont="1" applyFill="1" applyBorder="1" applyAlignment="1">
      <alignment horizontal="center" vertical="center" wrapText="1"/>
    </xf>
    <xf numFmtId="0" fontId="5" fillId="5" borderId="0" xfId="6" applyFont="1" applyFill="1" applyBorder="1" applyAlignment="1">
      <alignment horizontal="center" vertical="center" wrapText="1"/>
    </xf>
    <xf numFmtId="0" fontId="35" fillId="5" borderId="1" xfId="0" applyFont="1" applyFill="1" applyBorder="1" applyAlignment="1">
      <alignment horizontal="center" vertical="center" wrapText="1"/>
    </xf>
    <xf numFmtId="44" fontId="35" fillId="5" borderId="1" xfId="2" applyNumberFormat="1" applyFont="1" applyFill="1" applyBorder="1" applyAlignment="1">
      <alignment horizontal="center" vertical="center" wrapText="1"/>
    </xf>
    <xf numFmtId="0" fontId="36" fillId="5" borderId="1"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7" fillId="7" borderId="1" xfId="6" applyFont="1" applyFill="1" applyBorder="1" applyAlignment="1">
      <alignment horizontal="center" vertical="center" wrapText="1"/>
    </xf>
    <xf numFmtId="0" fontId="22" fillId="0" borderId="1" xfId="0" applyFont="1" applyFill="1" applyBorder="1" applyAlignment="1">
      <alignment vertical="center" wrapText="1"/>
    </xf>
    <xf numFmtId="44" fontId="22" fillId="0" borderId="1" xfId="3" applyNumberFormat="1" applyFont="1" applyFill="1" applyBorder="1" applyAlignment="1">
      <alignment vertical="center" wrapText="1"/>
    </xf>
    <xf numFmtId="0" fontId="22" fillId="0" borderId="1" xfId="0" applyFont="1" applyBorder="1" applyAlignment="1">
      <alignment vertical="center" wrapText="1"/>
    </xf>
    <xf numFmtId="0" fontId="38" fillId="4" borderId="1" xfId="0" applyFont="1" applyFill="1" applyBorder="1" applyAlignment="1">
      <alignment vertical="center" wrapText="1"/>
    </xf>
    <xf numFmtId="0" fontId="38" fillId="0" borderId="1" xfId="0" applyFont="1" applyFill="1" applyBorder="1" applyAlignment="1">
      <alignment vertical="center" wrapText="1"/>
    </xf>
    <xf numFmtId="0" fontId="34" fillId="4" borderId="1" xfId="0" applyFont="1" applyFill="1" applyBorder="1" applyAlignment="1">
      <alignment vertical="center" wrapText="1"/>
    </xf>
    <xf numFmtId="0" fontId="34" fillId="0" borderId="1" xfId="0" applyFont="1" applyBorder="1" applyAlignment="1">
      <alignment vertical="center" wrapText="1"/>
    </xf>
    <xf numFmtId="0" fontId="22" fillId="4" borderId="1" xfId="0" applyFont="1" applyFill="1" applyBorder="1" applyAlignment="1">
      <alignment vertical="center" wrapText="1"/>
    </xf>
    <xf numFmtId="44" fontId="22" fillId="0" borderId="1" xfId="3" applyFont="1" applyFill="1" applyBorder="1" applyAlignment="1">
      <alignment horizontal="right" vertical="center" wrapText="1"/>
    </xf>
    <xf numFmtId="0" fontId="22" fillId="0" borderId="1" xfId="0" applyFont="1" applyBorder="1" applyAlignment="1">
      <alignment horizontal="left" vertical="center" wrapText="1"/>
    </xf>
    <xf numFmtId="0" fontId="22" fillId="0" borderId="1" xfId="0" applyFont="1" applyFill="1" applyBorder="1" applyAlignment="1">
      <alignment horizontal="left" vertical="center" wrapText="1"/>
    </xf>
    <xf numFmtId="0" fontId="37" fillId="0" borderId="1" xfId="6" applyFont="1" applyFill="1" applyBorder="1" applyAlignment="1">
      <alignment horizontal="center" vertical="center" wrapText="1"/>
    </xf>
    <xf numFmtId="0" fontId="34" fillId="0" borderId="1" xfId="0" applyFont="1" applyFill="1" applyBorder="1" applyAlignment="1">
      <alignment vertical="center" wrapText="1"/>
    </xf>
    <xf numFmtId="0" fontId="22" fillId="9" borderId="1" xfId="0" applyFont="1" applyFill="1" applyBorder="1" applyAlignment="1">
      <alignment vertical="center" wrapText="1"/>
    </xf>
    <xf numFmtId="0" fontId="22" fillId="0" borderId="1" xfId="6" applyFont="1" applyBorder="1"/>
    <xf numFmtId="0" fontId="34" fillId="4" borderId="1" xfId="6" applyFont="1" applyFill="1" applyBorder="1" applyAlignment="1">
      <alignment vertical="center" wrapText="1"/>
    </xf>
    <xf numFmtId="0" fontId="34" fillId="0" borderId="1" xfId="6" applyFont="1" applyBorder="1" applyAlignment="1">
      <alignment vertical="center" wrapText="1"/>
    </xf>
    <xf numFmtId="0" fontId="37" fillId="0" borderId="1" xfId="6" applyFont="1" applyBorder="1" applyAlignment="1">
      <alignment horizontal="center" vertical="center" wrapText="1"/>
    </xf>
    <xf numFmtId="0" fontId="35"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4" fontId="22" fillId="0" borderId="1" xfId="3" applyNumberFormat="1" applyFont="1" applyBorder="1" applyAlignment="1">
      <alignment vertical="center" wrapText="1"/>
    </xf>
    <xf numFmtId="44" fontId="22" fillId="4" borderId="1" xfId="3" applyNumberFormat="1" applyFont="1" applyFill="1" applyBorder="1" applyAlignment="1">
      <alignment vertical="center" wrapText="1"/>
    </xf>
    <xf numFmtId="49" fontId="22" fillId="0" borderId="1" xfId="0" applyNumberFormat="1" applyFont="1" applyFill="1" applyBorder="1" applyAlignment="1">
      <alignment vertical="center" wrapText="1"/>
    </xf>
    <xf numFmtId="44" fontId="22" fillId="6" borderId="1" xfId="3" applyNumberFormat="1" applyFont="1" applyFill="1" applyBorder="1" applyAlignment="1">
      <alignment vertical="center" wrapText="1"/>
    </xf>
    <xf numFmtId="0" fontId="34" fillId="6" borderId="1" xfId="0" applyFont="1" applyFill="1" applyBorder="1" applyAlignment="1">
      <alignment vertical="center" wrapText="1"/>
    </xf>
    <xf numFmtId="44" fontId="22" fillId="0" borderId="1" xfId="0" applyNumberFormat="1" applyFont="1" applyFill="1" applyBorder="1" applyAlignment="1">
      <alignment vertical="center" wrapText="1"/>
    </xf>
    <xf numFmtId="14" fontId="22" fillId="0" borderId="1" xfId="0" applyNumberFormat="1" applyFont="1" applyFill="1" applyBorder="1" applyAlignment="1">
      <alignment vertical="center" wrapText="1"/>
    </xf>
    <xf numFmtId="44" fontId="22" fillId="0" borderId="1" xfId="3" applyFont="1" applyFill="1" applyBorder="1" applyAlignment="1">
      <alignment vertical="center" wrapText="1"/>
    </xf>
    <xf numFmtId="0" fontId="22" fillId="0" borderId="1" xfId="0" applyFont="1" applyFill="1" applyBorder="1" applyAlignment="1">
      <alignment vertical="top" wrapText="1"/>
    </xf>
    <xf numFmtId="0" fontId="22" fillId="0" borderId="1" xfId="0" applyFont="1" applyFill="1" applyBorder="1" applyAlignment="1">
      <alignment horizontal="righ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top" wrapText="1"/>
    </xf>
    <xf numFmtId="44" fontId="22" fillId="0" borderId="1" xfId="0" applyNumberFormat="1" applyFont="1" applyFill="1" applyBorder="1" applyAlignment="1">
      <alignment horizontal="center" vertical="top" wrapText="1"/>
    </xf>
    <xf numFmtId="44" fontId="22" fillId="0" borderId="1" xfId="0" applyNumberFormat="1" applyFont="1" applyFill="1" applyBorder="1" applyAlignment="1">
      <alignment horizontal="center" vertical="center" wrapText="1"/>
    </xf>
    <xf numFmtId="0" fontId="29" fillId="4" borderId="1" xfId="0" applyFont="1" applyFill="1" applyBorder="1" applyAlignment="1">
      <alignment vertical="center" wrapText="1"/>
    </xf>
    <xf numFmtId="0" fontId="29" fillId="0" borderId="1" xfId="0" applyFont="1" applyBorder="1" applyAlignment="1">
      <alignment vertical="center" wrapText="1"/>
    </xf>
    <xf numFmtId="0" fontId="22" fillId="4" borderId="1" xfId="6" applyFont="1" applyFill="1" applyBorder="1" applyAlignment="1">
      <alignment vertical="center" wrapText="1"/>
    </xf>
    <xf numFmtId="0" fontId="22" fillId="0" borderId="1" xfId="6" applyFont="1" applyBorder="1" applyAlignment="1">
      <alignment vertical="center" wrapText="1"/>
    </xf>
    <xf numFmtId="0" fontId="34" fillId="8" borderId="1" xfId="6" applyFont="1" applyFill="1" applyBorder="1" applyAlignment="1">
      <alignment vertical="center" wrapText="1"/>
    </xf>
    <xf numFmtId="0" fontId="34" fillId="3" borderId="1" xfId="6" applyFont="1" applyFill="1" applyBorder="1" applyAlignment="1">
      <alignment vertical="center" wrapText="1"/>
    </xf>
    <xf numFmtId="0" fontId="22" fillId="0" borderId="1" xfId="6" applyFont="1" applyBorder="1" applyAlignment="1">
      <alignment horizontal="center" vertical="center" wrapText="1"/>
    </xf>
    <xf numFmtId="44" fontId="22" fillId="0" borderId="1" xfId="3" applyNumberFormat="1" applyFont="1" applyBorder="1" applyAlignment="1">
      <alignment horizontal="center" vertical="center" wrapText="1"/>
    </xf>
    <xf numFmtId="0" fontId="34" fillId="0" borderId="1" xfId="6" applyFont="1" applyBorder="1"/>
    <xf numFmtId="0" fontId="34" fillId="0" borderId="1" xfId="6" applyFont="1" applyBorder="1" applyAlignment="1">
      <alignment horizontal="center"/>
    </xf>
    <xf numFmtId="0" fontId="34" fillId="0" borderId="1" xfId="0" applyFont="1" applyBorder="1"/>
    <xf numFmtId="0" fontId="22" fillId="0" borderId="1" xfId="6" applyFont="1" applyFill="1" applyBorder="1" applyAlignment="1">
      <alignment vertical="center" wrapText="1"/>
    </xf>
    <xf numFmtId="44" fontId="22" fillId="0" borderId="1" xfId="3" applyNumberFormat="1" applyFont="1" applyFill="1" applyBorder="1" applyAlignment="1">
      <alignment horizontal="center" vertical="center" wrapText="1"/>
    </xf>
    <xf numFmtId="0" fontId="34" fillId="0" borderId="1" xfId="6" applyFont="1" applyFill="1" applyBorder="1"/>
    <xf numFmtId="0" fontId="22" fillId="0" borderId="1" xfId="6" applyFont="1" applyFill="1" applyBorder="1" applyAlignment="1">
      <alignment horizontal="center" vertical="center" wrapText="1"/>
    </xf>
    <xf numFmtId="0" fontId="34" fillId="0" borderId="1" xfId="6" applyFont="1" applyFill="1" applyBorder="1" applyAlignment="1">
      <alignment vertical="center" wrapText="1"/>
    </xf>
    <xf numFmtId="0" fontId="34" fillId="0" borderId="1" xfId="6" applyFont="1" applyFill="1" applyBorder="1" applyAlignment="1">
      <alignment horizontal="center"/>
    </xf>
    <xf numFmtId="0" fontId="33" fillId="0" borderId="1" xfId="6" applyFont="1" applyFill="1" applyBorder="1" applyAlignment="1">
      <alignment vertical="center" wrapText="1"/>
    </xf>
    <xf numFmtId="44" fontId="34" fillId="0" borderId="1" xfId="6" applyNumberFormat="1" applyFont="1" applyFill="1" applyBorder="1" applyAlignment="1">
      <alignment horizontal="center"/>
    </xf>
    <xf numFmtId="0" fontId="33" fillId="6" borderId="1" xfId="6" applyFont="1" applyFill="1" applyBorder="1" applyAlignment="1">
      <alignment vertical="center" wrapText="1"/>
    </xf>
    <xf numFmtId="0" fontId="22" fillId="6" borderId="1" xfId="6" applyFont="1" applyFill="1" applyBorder="1" applyAlignment="1">
      <alignment vertical="center" wrapText="1"/>
    </xf>
    <xf numFmtId="44" fontId="34" fillId="6" borderId="1" xfId="6" applyNumberFormat="1" applyFont="1" applyFill="1" applyBorder="1" applyAlignment="1">
      <alignment horizontal="center"/>
    </xf>
    <xf numFmtId="0" fontId="22" fillId="0" borderId="1" xfId="0" applyFont="1" applyFill="1" applyBorder="1" applyAlignment="1" applyProtection="1">
      <alignment vertical="center" wrapText="1"/>
      <protection locked="0"/>
    </xf>
    <xf numFmtId="44" fontId="22" fillId="0" borderId="1" xfId="0" applyNumberFormat="1" applyFont="1" applyFill="1" applyBorder="1" applyAlignment="1" applyProtection="1">
      <alignment vertical="center"/>
      <protection locked="0"/>
    </xf>
    <xf numFmtId="0" fontId="22" fillId="0" borderId="1" xfId="6" applyFont="1" applyFill="1" applyBorder="1"/>
    <xf numFmtId="0" fontId="22" fillId="0" borderId="1" xfId="0" applyFont="1" applyFill="1" applyBorder="1" applyAlignment="1" applyProtection="1">
      <alignment vertical="center"/>
      <protection locked="0"/>
    </xf>
    <xf numFmtId="0" fontId="22" fillId="0" borderId="1" xfId="3" applyNumberFormat="1" applyFont="1" applyFill="1" applyBorder="1" applyAlignment="1">
      <alignment horizontal="left" vertical="center" wrapText="1"/>
    </xf>
    <xf numFmtId="44" fontId="22" fillId="0" borderId="1" xfId="3" applyFont="1" applyFill="1" applyBorder="1" applyAlignment="1">
      <alignment horizontal="center" vertical="center" wrapText="1"/>
    </xf>
    <xf numFmtId="0" fontId="22" fillId="0" borderId="1" xfId="0" applyFont="1" applyFill="1" applyBorder="1" applyAlignment="1">
      <alignment horizontal="right" vertical="center" wrapText="1"/>
    </xf>
    <xf numFmtId="44" fontId="22" fillId="6" borderId="1" xfId="0" applyNumberFormat="1" applyFont="1" applyFill="1" applyBorder="1" applyAlignment="1">
      <alignment vertical="center" wrapText="1"/>
    </xf>
    <xf numFmtId="44" fontId="22" fillId="6" borderId="1" xfId="3" applyFont="1" applyFill="1" applyBorder="1" applyAlignment="1">
      <alignment horizontal="right" vertical="center" wrapText="1"/>
    </xf>
    <xf numFmtId="0" fontId="33" fillId="11" borderId="1" xfId="6" applyFont="1" applyFill="1" applyBorder="1" applyAlignment="1">
      <alignment horizontal="center" vertical="center" wrapText="1"/>
    </xf>
    <xf numFmtId="0" fontId="22" fillId="0" borderId="1" xfId="0" applyFont="1" applyBorder="1" applyAlignment="1">
      <alignment horizontal="center" vertical="center" wrapText="1"/>
    </xf>
    <xf numFmtId="0" fontId="34" fillId="6" borderId="1" xfId="6" applyFont="1" applyFill="1" applyBorder="1"/>
    <xf numFmtId="0" fontId="22" fillId="6" borderId="1" xfId="6" applyFont="1" applyFill="1" applyBorder="1" applyAlignment="1">
      <alignment horizontal="center" vertical="center" wrapText="1"/>
    </xf>
    <xf numFmtId="0" fontId="34" fillId="6" borderId="1" xfId="6" applyFont="1" applyFill="1" applyBorder="1" applyAlignment="1">
      <alignment horizontal="center"/>
    </xf>
    <xf numFmtId="17" fontId="5" fillId="5" borderId="5" xfId="6" applyNumberFormat="1" applyFont="1" applyFill="1" applyBorder="1" applyAlignment="1">
      <alignment horizontal="center" vertical="center" wrapText="1"/>
    </xf>
    <xf numFmtId="0" fontId="29" fillId="11" borderId="1" xfId="6" applyFont="1" applyFill="1" applyBorder="1" applyAlignment="1">
      <alignment horizontal="center" vertical="center" wrapText="1"/>
    </xf>
    <xf numFmtId="0" fontId="29" fillId="11" borderId="1" xfId="6" applyFont="1" applyFill="1" applyBorder="1" applyAlignment="1">
      <alignment horizontal="left" vertical="center" wrapText="1"/>
    </xf>
    <xf numFmtId="164" fontId="30" fillId="11" borderId="1" xfId="6" applyNumberFormat="1" applyFont="1" applyFill="1" applyBorder="1" applyAlignment="1">
      <alignment horizontal="center" vertical="center" wrapText="1"/>
    </xf>
    <xf numFmtId="0" fontId="4" fillId="2" borderId="7" xfId="6" applyFont="1" applyFill="1" applyBorder="1" applyAlignment="1">
      <alignment vertical="center" wrapText="1"/>
    </xf>
    <xf numFmtId="0" fontId="2" fillId="2" borderId="25" xfId="6" applyFill="1" applyBorder="1" applyAlignment="1">
      <alignment vertical="center" wrapText="1"/>
    </xf>
    <xf numFmtId="0" fontId="2" fillId="2" borderId="23" xfId="6" applyFill="1" applyBorder="1" applyAlignment="1">
      <alignment vertical="center" wrapText="1"/>
    </xf>
    <xf numFmtId="0" fontId="2" fillId="2" borderId="26" xfId="6" applyFill="1" applyBorder="1" applyAlignment="1">
      <alignment vertical="center" wrapText="1"/>
    </xf>
    <xf numFmtId="0" fontId="2" fillId="2" borderId="10" xfId="6" applyFill="1" applyBorder="1" applyAlignment="1">
      <alignment vertical="center" wrapText="1"/>
    </xf>
    <xf numFmtId="0" fontId="2" fillId="2" borderId="27" xfId="6" applyFill="1" applyBorder="1" applyAlignment="1">
      <alignment vertical="center" wrapText="1"/>
    </xf>
    <xf numFmtId="0" fontId="4" fillId="10" borderId="7" xfId="6" applyFont="1" applyFill="1" applyBorder="1" applyAlignment="1">
      <alignment vertical="center" wrapText="1"/>
    </xf>
    <xf numFmtId="0" fontId="2" fillId="10" borderId="25" xfId="6" applyFill="1" applyBorder="1" applyAlignment="1">
      <alignment vertical="center" wrapText="1"/>
    </xf>
    <xf numFmtId="0" fontId="2" fillId="10" borderId="10" xfId="6" applyFill="1" applyBorder="1" applyAlignment="1">
      <alignment vertical="center" wrapText="1"/>
    </xf>
    <xf numFmtId="0" fontId="2" fillId="10" borderId="27" xfId="6" applyFill="1" applyBorder="1" applyAlignment="1">
      <alignment vertical="center" wrapText="1"/>
    </xf>
    <xf numFmtId="0" fontId="5" fillId="5" borderId="6" xfId="6" applyFont="1" applyFill="1" applyBorder="1" applyAlignment="1">
      <alignment horizontal="center" vertical="center" wrapText="1"/>
    </xf>
    <xf numFmtId="0" fontId="5" fillId="5" borderId="8" xfId="6" applyFont="1" applyFill="1" applyBorder="1" applyAlignment="1">
      <alignment horizontal="center" vertical="center" wrapText="1"/>
    </xf>
    <xf numFmtId="0" fontId="4" fillId="0" borderId="6" xfId="6" applyFont="1" applyBorder="1" applyAlignment="1">
      <alignment horizontal="left" vertical="center" wrapText="1"/>
    </xf>
    <xf numFmtId="0" fontId="4" fillId="0" borderId="24" xfId="6" applyFont="1" applyBorder="1" applyAlignment="1">
      <alignment horizontal="left" vertical="center" wrapText="1"/>
    </xf>
    <xf numFmtId="0" fontId="4" fillId="0" borderId="28" xfId="6" applyFont="1" applyBorder="1" applyAlignment="1">
      <alignment horizontal="left" vertical="center" wrapText="1"/>
    </xf>
    <xf numFmtId="0" fontId="5" fillId="5" borderId="29" xfId="6" applyFont="1" applyFill="1" applyBorder="1" applyAlignment="1">
      <alignment horizontal="center" vertical="center" wrapText="1"/>
    </xf>
    <xf numFmtId="0" fontId="5" fillId="5" borderId="30" xfId="6" applyFont="1" applyFill="1" applyBorder="1" applyAlignment="1">
      <alignment horizontal="center" vertical="center" wrapText="1"/>
    </xf>
    <xf numFmtId="0" fontId="5" fillId="5" borderId="31" xfId="6" applyFont="1" applyFill="1" applyBorder="1" applyAlignment="1">
      <alignment horizontal="center" vertical="center" wrapText="1"/>
    </xf>
    <xf numFmtId="0" fontId="5" fillId="5" borderId="24" xfId="6" applyFont="1" applyFill="1" applyBorder="1" applyAlignment="1">
      <alignment horizontal="center" vertical="center" wrapText="1"/>
    </xf>
    <xf numFmtId="0" fontId="32" fillId="0" borderId="0" xfId="0" applyFont="1" applyAlignment="1">
      <alignment horizontal="left" vertical="top" wrapText="1"/>
    </xf>
  </cellXfs>
  <cellStyles count="11">
    <cellStyle name="Comma 2" xfId="9" xr:uid="{0B8AF685-F322-7F41-9899-F9B35B970DA0}"/>
    <cellStyle name="Currency" xfId="1" builtinId="4"/>
    <cellStyle name="Currency 2" xfId="2" xr:uid="{00000000-0005-0000-0000-000002000000}"/>
    <cellStyle name="Currency 2 2" xfId="3" xr:uid="{00000000-0005-0000-0000-000003000000}"/>
    <cellStyle name="Currency 3" xfId="4" xr:uid="{00000000-0005-0000-0000-000004000000}"/>
    <cellStyle name="Normal" xfId="0" builtinId="0"/>
    <cellStyle name="Normal 2" xfId="5" xr:uid="{00000000-0005-0000-0000-000006000000}"/>
    <cellStyle name="Normal 2 2" xfId="6" xr:uid="{00000000-0005-0000-0000-000007000000}"/>
    <cellStyle name="Normal 3" xfId="7" xr:uid="{00000000-0005-0000-0000-000008000000}"/>
    <cellStyle name="Normal 3 2" xfId="10" xr:uid="{1C3832BE-8F19-EB43-BB9F-00F56D0E99F4}"/>
    <cellStyle name="Normal 4" xfId="8" xr:uid="{834F943B-270C-5B46-9727-5521FDD81D52}"/>
  </cellStyles>
  <dxfs count="9">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
      <font>
        <b/>
        <i/>
      </font>
      <fill>
        <patternFill>
          <bgColor rgb="FFFF0000"/>
        </patternFill>
      </fill>
    </dxf>
  </dxfs>
  <tableStyles count="0" defaultTableStyle="TableStyleMedium9" defaultPivotStyle="PivotStyleLight16"/>
  <colors>
    <mruColors>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447675</xdr:colOff>
      <xdr:row>334</xdr:row>
      <xdr:rowOff>83820</xdr:rowOff>
    </xdr:from>
    <xdr:ext cx="192120" cy="27309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2435" y="28369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mo.sharepoint.com/sites/TermLicenseInitiative/Shared%20Documents/General/Presentations/PLM%20Working%20Copy%20-%20New%20SKUs%20and%20pricing%20with%20Impact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KU lists---&gt;"/>
      <sheetName val="HWSW_Bifurcation"/>
      <sheetName val="SFDC_Report"/>
      <sheetName val="ImpactAnalysis"/>
      <sheetName val="NewProposedPrices"/>
      <sheetName val="NEW_BifurcatedSKUs"/>
      <sheetName val="LaunchPadToShare"/>
      <sheetName val="SW-PERPwithNewSW-TERM"/>
      <sheetName val="What-IF"/>
      <sheetName val="OUTDATED_SKUsForBifurcatedUnits"/>
      <sheetName val="OUTDATEDProposedPrices"/>
      <sheetName val="OUTDATED_SKU_List"/>
      <sheetName val="WWPLv45"/>
      <sheetName val="BillingsData"/>
      <sheetName val="Perpetual ---&gt; Term License"/>
      <sheetName val="Source data---&gt;"/>
      <sheetName val="List of SKUs"/>
      <sheetName val="Service SKU - New"/>
      <sheetName val="Service Pricing Example"/>
      <sheetName val="WW Price list v43"/>
      <sheetName val="Std COGS"/>
      <sheetName val="PRODUCT HIERARCHY"/>
      <sheetName val="GUIDED SELLING PRODUCT EXAMPLE"/>
      <sheetName val="PRODUCT RULE TEMPLATE"/>
    </sheetNames>
    <sheetDataSet>
      <sheetData sheetId="0"/>
      <sheetData sheetId="1"/>
      <sheetData sheetId="2"/>
      <sheetData sheetId="3"/>
      <sheetData sheetId="4">
        <row r="11">
          <cell r="E11" t="str">
            <v>GVS-HC101</v>
          </cell>
          <cell r="F11" t="str">
            <v>GVS-HC101-HW</v>
          </cell>
          <cell r="G11" t="str">
            <v>GVS-HC101-SW-PL</v>
          </cell>
          <cell r="H11" t="str">
            <v>GVS-HC101-SW-TM</v>
          </cell>
          <cell r="J11">
            <v>3914.6039999999998</v>
          </cell>
          <cell r="K11">
            <v>19080.396000000001</v>
          </cell>
          <cell r="L11">
            <v>772.30174285714293</v>
          </cell>
          <cell r="M11" t="str">
            <v>HC</v>
          </cell>
          <cell r="N11">
            <v>662</v>
          </cell>
          <cell r="P11">
            <v>3915</v>
          </cell>
          <cell r="Q11">
            <v>19085</v>
          </cell>
          <cell r="R11">
            <v>775</v>
          </cell>
          <cell r="T11">
            <v>3915</v>
          </cell>
          <cell r="U11">
            <v>19085</v>
          </cell>
          <cell r="V11">
            <v>775</v>
          </cell>
        </row>
        <row r="12">
          <cell r="E12" t="str">
            <v>GVS-HC102</v>
          </cell>
          <cell r="F12" t="str">
            <v>GVS-HC102-HW</v>
          </cell>
          <cell r="G12" t="str">
            <v>GVS-HC102-SW-PL</v>
          </cell>
          <cell r="H12" t="str">
            <v>GVS-HC102-SW-TM</v>
          </cell>
          <cell r="J12">
            <v>5914.6039999999994</v>
          </cell>
          <cell r="K12">
            <v>19080.396000000001</v>
          </cell>
          <cell r="L12">
            <v>772.30174285714293</v>
          </cell>
          <cell r="M12" t="str">
            <v>HC</v>
          </cell>
          <cell r="N12">
            <v>24</v>
          </cell>
          <cell r="P12">
            <v>5915</v>
          </cell>
          <cell r="Q12">
            <v>19085</v>
          </cell>
          <cell r="R12">
            <v>775</v>
          </cell>
          <cell r="T12">
            <v>5915</v>
          </cell>
          <cell r="U12">
            <v>19085</v>
          </cell>
          <cell r="V12">
            <v>775</v>
          </cell>
        </row>
        <row r="13">
          <cell r="E13" t="str">
            <v>PRT-HC1-X12</v>
          </cell>
          <cell r="F13" t="str">
            <v>PRT-HC1-X12-HW</v>
          </cell>
          <cell r="G13" t="str">
            <v>PRT-HC1-X12-SW-PL</v>
          </cell>
          <cell r="H13" t="str">
            <v>PRT-HC1-X12-SW-TM</v>
          </cell>
          <cell r="J13">
            <v>382.04399999999998</v>
          </cell>
          <cell r="K13">
            <v>9612.9560000000001</v>
          </cell>
          <cell r="L13">
            <v>389.09583809523815</v>
          </cell>
          <cell r="M13" t="str">
            <v>Port</v>
          </cell>
          <cell r="N13">
            <v>158</v>
          </cell>
          <cell r="P13">
            <v>385</v>
          </cell>
          <cell r="Q13">
            <v>9615</v>
          </cell>
          <cell r="R13">
            <v>395</v>
          </cell>
          <cell r="T13">
            <v>555</v>
          </cell>
          <cell r="U13">
            <v>9715</v>
          </cell>
          <cell r="V13">
            <v>405</v>
          </cell>
        </row>
        <row r="14">
          <cell r="E14" t="str">
            <v>BPS-HC1-D25A24</v>
          </cell>
          <cell r="F14" t="str">
            <v>BPS-HC1-D25A24-HW</v>
          </cell>
          <cell r="G14" t="str">
            <v>BPS-HC1-D25A24-SW-PL</v>
          </cell>
          <cell r="H14" t="str">
            <v>BPS-HC1-D25A24-SW-TM</v>
          </cell>
          <cell r="J14">
            <v>917.78399999999999</v>
          </cell>
          <cell r="K14">
            <v>9077.2160000000003</v>
          </cell>
          <cell r="L14">
            <v>367.41112380952387</v>
          </cell>
          <cell r="M14" t="str">
            <v>BPS</v>
          </cell>
          <cell r="N14">
            <v>170</v>
          </cell>
          <cell r="P14">
            <v>925</v>
          </cell>
          <cell r="Q14">
            <v>9085</v>
          </cell>
          <cell r="R14">
            <v>375</v>
          </cell>
          <cell r="T14">
            <v>925</v>
          </cell>
          <cell r="U14">
            <v>9085</v>
          </cell>
          <cell r="V14">
            <v>375</v>
          </cell>
        </row>
        <row r="15">
          <cell r="E15" t="str">
            <v>TAP-HC1-G10040</v>
          </cell>
          <cell r="F15" t="str">
            <v>TAP-HC1-G10040-HW</v>
          </cell>
          <cell r="G15" t="str">
            <v>TAP-HC1-G10040-SW-PL</v>
          </cell>
          <cell r="H15" t="str">
            <v>TAP-HC1-G10040-SW-TM</v>
          </cell>
          <cell r="J15">
            <v>287.928</v>
          </cell>
          <cell r="K15">
            <v>6707.0720000000001</v>
          </cell>
          <cell r="L15">
            <v>271.47672380952383</v>
          </cell>
          <cell r="M15" t="str">
            <v>Tap</v>
          </cell>
          <cell r="N15">
            <v>205</v>
          </cell>
          <cell r="P15">
            <v>295</v>
          </cell>
          <cell r="Q15">
            <v>6715</v>
          </cell>
          <cell r="R15">
            <v>275</v>
          </cell>
          <cell r="T15">
            <v>295</v>
          </cell>
          <cell r="U15">
            <v>6715</v>
          </cell>
          <cell r="V15">
            <v>285</v>
          </cell>
        </row>
        <row r="16">
          <cell r="E16" t="str">
            <v>GVS-TAX01</v>
          </cell>
          <cell r="F16" t="str">
            <v>GVS-TAX01-HW</v>
          </cell>
          <cell r="G16" t="str">
            <v>GVS-TAX01-SW-PL</v>
          </cell>
          <cell r="H16" t="str">
            <v>GVS-TAX01-SW-TM</v>
          </cell>
          <cell r="J16">
            <v>2385.6</v>
          </cell>
          <cell r="K16">
            <v>22609.4</v>
          </cell>
          <cell r="L16">
            <v>915.14238095238113</v>
          </cell>
          <cell r="M16" t="str">
            <v>TA</v>
          </cell>
          <cell r="N16">
            <v>689</v>
          </cell>
          <cell r="P16">
            <v>2395</v>
          </cell>
          <cell r="Q16">
            <v>22615</v>
          </cell>
          <cell r="R16">
            <v>925</v>
          </cell>
          <cell r="T16">
            <v>2395</v>
          </cell>
          <cell r="U16">
            <v>22615</v>
          </cell>
          <cell r="V16">
            <v>925</v>
          </cell>
        </row>
        <row r="17">
          <cell r="E17" t="str">
            <v>GVS-TAX02</v>
          </cell>
          <cell r="F17" t="str">
            <v>GVS-TAX02-HW</v>
          </cell>
          <cell r="G17" t="str">
            <v>GVS-TAX02-SW-PL</v>
          </cell>
          <cell r="H17" t="str">
            <v>GVS-TAX02-SW-TM</v>
          </cell>
          <cell r="J17">
            <v>3385.5999999999985</v>
          </cell>
          <cell r="K17">
            <v>22609.4</v>
          </cell>
          <cell r="L17">
            <v>915.14238095238113</v>
          </cell>
          <cell r="M17" t="str">
            <v>TA</v>
          </cell>
          <cell r="N17">
            <v>86</v>
          </cell>
          <cell r="P17">
            <v>3395</v>
          </cell>
          <cell r="Q17">
            <v>22615</v>
          </cell>
          <cell r="R17">
            <v>925</v>
          </cell>
          <cell r="T17">
            <v>3395</v>
          </cell>
          <cell r="U17">
            <v>22615</v>
          </cell>
          <cell r="V17">
            <v>925</v>
          </cell>
        </row>
        <row r="18">
          <cell r="E18" t="str">
            <v>GVS-TAX01A</v>
          </cell>
          <cell r="F18" t="str">
            <v>GVS-TAX01A-HW</v>
          </cell>
          <cell r="G18" t="str">
            <v>GVS-TAX01A-SW-PL</v>
          </cell>
          <cell r="H18" t="str">
            <v>GVS-TAX01A-SW-TM</v>
          </cell>
          <cell r="J18">
            <v>2385.6</v>
          </cell>
          <cell r="K18">
            <v>12109.4</v>
          </cell>
          <cell r="L18">
            <v>490.14238095238102</v>
          </cell>
          <cell r="M18" t="str">
            <v>TA</v>
          </cell>
          <cell r="N18">
            <v>252</v>
          </cell>
          <cell r="P18">
            <v>2395</v>
          </cell>
          <cell r="Q18">
            <v>12115</v>
          </cell>
          <cell r="R18">
            <v>495</v>
          </cell>
          <cell r="T18">
            <v>2395</v>
          </cell>
          <cell r="U18">
            <v>12115</v>
          </cell>
          <cell r="V18">
            <v>495</v>
          </cell>
        </row>
        <row r="19">
          <cell r="E19" t="str">
            <v>GVS-TAX02A</v>
          </cell>
          <cell r="F19" t="str">
            <v>GVS-TAX02A-HW</v>
          </cell>
          <cell r="G19" t="str">
            <v>GVS-TAX02A-SW-PL</v>
          </cell>
          <cell r="H19" t="str">
            <v>GVS-TAX02A-SW-TM</v>
          </cell>
          <cell r="J19">
            <v>3385.6000000000004</v>
          </cell>
          <cell r="K19">
            <v>12109.4</v>
          </cell>
          <cell r="L19">
            <v>490.14238095238102</v>
          </cell>
          <cell r="M19" t="str">
            <v>TA</v>
          </cell>
          <cell r="N19">
            <v>0</v>
          </cell>
          <cell r="P19">
            <v>3395</v>
          </cell>
          <cell r="Q19">
            <v>12115</v>
          </cell>
          <cell r="R19">
            <v>495</v>
          </cell>
          <cell r="T19">
            <v>3395</v>
          </cell>
          <cell r="U19">
            <v>12115</v>
          </cell>
          <cell r="V19">
            <v>495</v>
          </cell>
        </row>
        <row r="20">
          <cell r="E20" t="str">
            <v>GVS-TAQ01</v>
          </cell>
          <cell r="F20" t="str">
            <v>GVS-TAQ01-HW</v>
          </cell>
          <cell r="G20" t="str">
            <v>GVS-TAQ01-SW-PL</v>
          </cell>
          <cell r="H20" t="str">
            <v>GVS-TAQ01-SW-TM</v>
          </cell>
          <cell r="J20">
            <v>2985.6</v>
          </cell>
          <cell r="K20">
            <v>27009.4</v>
          </cell>
          <cell r="L20">
            <v>1093.2376190476193</v>
          </cell>
          <cell r="M20" t="str">
            <v>TA</v>
          </cell>
          <cell r="N20">
            <v>47</v>
          </cell>
          <cell r="P20">
            <v>2995</v>
          </cell>
          <cell r="Q20">
            <v>27015</v>
          </cell>
          <cell r="R20">
            <v>1095</v>
          </cell>
          <cell r="T20">
            <v>2995</v>
          </cell>
          <cell r="U20">
            <v>27015</v>
          </cell>
          <cell r="V20">
            <v>1095</v>
          </cell>
        </row>
        <row r="21">
          <cell r="E21" t="str">
            <v>GVS-TAQ02</v>
          </cell>
          <cell r="F21" t="str">
            <v>GVS-TAQ02-HW</v>
          </cell>
          <cell r="G21" t="str">
            <v>GVS-TAQ02-SW-PL</v>
          </cell>
          <cell r="H21" t="str">
            <v>GVS-TAQ02-SW-TM</v>
          </cell>
          <cell r="J21">
            <v>3985.5999999999985</v>
          </cell>
          <cell r="K21">
            <v>27009.4</v>
          </cell>
          <cell r="L21">
            <v>1093.2376190476193</v>
          </cell>
          <cell r="M21" t="str">
            <v>TA</v>
          </cell>
          <cell r="N21">
            <v>0</v>
          </cell>
          <cell r="P21">
            <v>3995</v>
          </cell>
          <cell r="Q21">
            <v>27015</v>
          </cell>
          <cell r="R21">
            <v>1095</v>
          </cell>
          <cell r="T21">
            <v>3995</v>
          </cell>
          <cell r="U21">
            <v>27015</v>
          </cell>
          <cell r="V21">
            <v>1095</v>
          </cell>
        </row>
        <row r="22">
          <cell r="E22" t="str">
            <v>GVS-TAC01</v>
          </cell>
          <cell r="F22" t="str">
            <v>GVS-TAC01-HW</v>
          </cell>
          <cell r="G22" t="str">
            <v>GVS-TAC01-SW-PL</v>
          </cell>
          <cell r="H22" t="str">
            <v>GVS-TAC01-SW-TM</v>
          </cell>
          <cell r="J22">
            <v>6840</v>
          </cell>
          <cell r="K22">
            <v>43155</v>
          </cell>
          <cell r="L22">
            <v>1746.7500000000002</v>
          </cell>
          <cell r="M22" t="str">
            <v>TA</v>
          </cell>
          <cell r="N22">
            <v>63</v>
          </cell>
          <cell r="P22">
            <v>6845</v>
          </cell>
          <cell r="Q22">
            <v>43155</v>
          </cell>
          <cell r="R22">
            <v>1755</v>
          </cell>
          <cell r="T22">
            <v>6845</v>
          </cell>
          <cell r="U22">
            <v>43155</v>
          </cell>
          <cell r="V22">
            <v>1755</v>
          </cell>
        </row>
        <row r="23">
          <cell r="E23" t="str">
            <v>GVS-TAC02</v>
          </cell>
          <cell r="F23" t="str">
            <v>GVS-TAC02-HW</v>
          </cell>
          <cell r="G23" t="str">
            <v>GVS-TAC02-SW-PL</v>
          </cell>
          <cell r="H23" t="str">
            <v>GVS-TAC02-SW-TM</v>
          </cell>
          <cell r="J23">
            <v>11840</v>
          </cell>
          <cell r="K23">
            <v>43155</v>
          </cell>
          <cell r="L23">
            <v>1746.7500000000002</v>
          </cell>
          <cell r="M23" t="str">
            <v>TA</v>
          </cell>
          <cell r="N23">
            <v>12</v>
          </cell>
          <cell r="P23">
            <v>11845</v>
          </cell>
          <cell r="Q23">
            <v>43155</v>
          </cell>
          <cell r="R23">
            <v>1755</v>
          </cell>
          <cell r="T23">
            <v>11845</v>
          </cell>
          <cell r="U23">
            <v>43155</v>
          </cell>
          <cell r="V23">
            <v>1755</v>
          </cell>
        </row>
        <row r="24">
          <cell r="E24" t="str">
            <v>GVS-TACX1</v>
          </cell>
          <cell r="F24" t="str">
            <v>GVS-TACX1-HW</v>
          </cell>
          <cell r="G24" t="str">
            <v>GVS-TACX1-SW-PL</v>
          </cell>
          <cell r="H24" t="str">
            <v>GVS-TACX1-SW-TM</v>
          </cell>
          <cell r="J24">
            <v>8280</v>
          </cell>
          <cell r="K24">
            <v>111720</v>
          </cell>
          <cell r="L24">
            <v>4522.0000000000009</v>
          </cell>
          <cell r="M24" t="str">
            <v>TA</v>
          </cell>
          <cell r="N24">
            <v>0</v>
          </cell>
          <cell r="P24">
            <v>8285</v>
          </cell>
          <cell r="Q24">
            <v>111725</v>
          </cell>
          <cell r="R24">
            <v>4525</v>
          </cell>
          <cell r="T24">
            <v>8285</v>
          </cell>
          <cell r="U24">
            <v>111725</v>
          </cell>
          <cell r="V24">
            <v>4525</v>
          </cell>
        </row>
        <row r="25">
          <cell r="E25" t="str">
            <v>GVS-TACX2</v>
          </cell>
          <cell r="F25" t="str">
            <v>GVS-TACX2-HW</v>
          </cell>
          <cell r="G25" t="str">
            <v>GVS-TACX2-SW-PL</v>
          </cell>
          <cell r="H25" t="str">
            <v>GVS-TACX2-SW-TM</v>
          </cell>
          <cell r="J25">
            <v>13280</v>
          </cell>
          <cell r="K25">
            <v>111720</v>
          </cell>
          <cell r="L25">
            <v>4522.0000000000009</v>
          </cell>
          <cell r="M25" t="str">
            <v>TA</v>
          </cell>
          <cell r="N25">
            <v>0</v>
          </cell>
          <cell r="P25">
            <v>13285</v>
          </cell>
          <cell r="Q25">
            <v>111725</v>
          </cell>
          <cell r="R25">
            <v>4525</v>
          </cell>
          <cell r="T25">
            <v>13285</v>
          </cell>
          <cell r="U25">
            <v>111725</v>
          </cell>
          <cell r="V25">
            <v>4525</v>
          </cell>
        </row>
        <row r="26">
          <cell r="E26" t="str">
            <v>GVS-TAC21</v>
          </cell>
          <cell r="F26" t="str">
            <v>GVS-TAC21-HW</v>
          </cell>
          <cell r="G26" t="str">
            <v>GVS-TAC21-SW-PL</v>
          </cell>
          <cell r="H26" t="str">
            <v>GVS-TAC21-SW-TM</v>
          </cell>
          <cell r="J26">
            <v>6522.2039999999997</v>
          </cell>
          <cell r="K26">
            <v>28472.796000000002</v>
          </cell>
          <cell r="L26">
            <v>1152.4703142857145</v>
          </cell>
          <cell r="M26" t="str">
            <v>TA</v>
          </cell>
          <cell r="N26">
            <v>381</v>
          </cell>
          <cell r="P26">
            <v>6525</v>
          </cell>
          <cell r="Q26">
            <v>28475</v>
          </cell>
          <cell r="R26">
            <v>1155</v>
          </cell>
          <cell r="T26">
            <v>6525</v>
          </cell>
          <cell r="U26">
            <v>28475</v>
          </cell>
          <cell r="V26">
            <v>1155</v>
          </cell>
        </row>
        <row r="27">
          <cell r="E27" t="str">
            <v>GVS-TAC22</v>
          </cell>
          <cell r="F27" t="str">
            <v>GVS-TAC22-HW</v>
          </cell>
          <cell r="G27" t="str">
            <v>GVS-TAC22-SW-PL</v>
          </cell>
          <cell r="H27" t="str">
            <v>GVS-TAC22-SW-TM</v>
          </cell>
          <cell r="J27">
            <v>7522.2039999999979</v>
          </cell>
          <cell r="K27">
            <v>28472.796000000002</v>
          </cell>
          <cell r="L27">
            <v>1152.4703142857145</v>
          </cell>
          <cell r="M27" t="str">
            <v>TA</v>
          </cell>
          <cell r="N27">
            <v>98</v>
          </cell>
          <cell r="P27">
            <v>7525</v>
          </cell>
          <cell r="Q27">
            <v>28475</v>
          </cell>
          <cell r="R27">
            <v>1155</v>
          </cell>
          <cell r="T27">
            <v>7525</v>
          </cell>
          <cell r="U27">
            <v>28475</v>
          </cell>
          <cell r="V27">
            <v>1155</v>
          </cell>
        </row>
        <row r="28">
          <cell r="E28" t="str">
            <v>CTL-HC3-002</v>
          </cell>
          <cell r="F28" t="str">
            <v>CTL-HC3-002-HW</v>
          </cell>
          <cell r="G28" t="str">
            <v>CTL-HC3-002-SW-PL</v>
          </cell>
          <cell r="H28" t="str">
            <v>CTL-HC3-002-SW-TM</v>
          </cell>
          <cell r="J28">
            <v>6751.3440000000001</v>
          </cell>
          <cell r="K28">
            <v>33243.656000000003</v>
          </cell>
          <cell r="L28">
            <v>1345.5765523809525</v>
          </cell>
          <cell r="M28" t="str">
            <v>CC</v>
          </cell>
          <cell r="N28">
            <v>4</v>
          </cell>
          <cell r="P28">
            <v>6755</v>
          </cell>
          <cell r="Q28">
            <v>33245</v>
          </cell>
          <cell r="R28">
            <v>1355</v>
          </cell>
          <cell r="T28">
            <v>6755</v>
          </cell>
          <cell r="U28">
            <v>33245</v>
          </cell>
          <cell r="V28">
            <v>1355</v>
          </cell>
        </row>
        <row r="29">
          <cell r="E29" t="str">
            <v>GVS-HC301</v>
          </cell>
          <cell r="F29" t="str">
            <v>GVS-HC301-HW</v>
          </cell>
          <cell r="G29" t="str">
            <v>GVS-HC301-SW-PL</v>
          </cell>
          <cell r="H29" t="str">
            <v>GVS-HC301-SW-TM</v>
          </cell>
          <cell r="J29">
            <v>9848.4599999999991</v>
          </cell>
          <cell r="K29">
            <v>35146.54</v>
          </cell>
          <cell r="L29">
            <v>1422.5980476190477</v>
          </cell>
          <cell r="M29" t="str">
            <v>HC</v>
          </cell>
          <cell r="N29">
            <v>35</v>
          </cell>
          <cell r="P29">
            <v>9855</v>
          </cell>
          <cell r="Q29">
            <v>35155</v>
          </cell>
          <cell r="R29">
            <v>1425</v>
          </cell>
          <cell r="T29">
            <v>44995</v>
          </cell>
          <cell r="U29" t="str">
            <v>DNB</v>
          </cell>
          <cell r="V29" t="str">
            <v>DNB</v>
          </cell>
        </row>
        <row r="30">
          <cell r="E30" t="str">
            <v>GVS-HC302</v>
          </cell>
          <cell r="F30" t="str">
            <v>GVS-HC302-HW</v>
          </cell>
          <cell r="G30" t="str">
            <v>GVS-HC302-SW-PL</v>
          </cell>
          <cell r="H30" t="str">
            <v>GVS-HC302-SW-TM</v>
          </cell>
          <cell r="J30">
            <v>11848.46</v>
          </cell>
          <cell r="K30">
            <v>35146.54</v>
          </cell>
          <cell r="L30">
            <v>1422.5980476190477</v>
          </cell>
          <cell r="M30" t="str">
            <v>HC</v>
          </cell>
          <cell r="N30">
            <v>1</v>
          </cell>
          <cell r="P30">
            <v>11855</v>
          </cell>
          <cell r="Q30">
            <v>35155</v>
          </cell>
          <cell r="R30">
            <v>1425</v>
          </cell>
          <cell r="T30">
            <v>46995</v>
          </cell>
          <cell r="U30" t="str">
            <v>DNB</v>
          </cell>
          <cell r="V30" t="str">
            <v>DNB</v>
          </cell>
        </row>
        <row r="31">
          <cell r="E31" t="str">
            <v>GVS-HC3A1</v>
          </cell>
          <cell r="F31" t="str">
            <v>GVS-HC3A1-HW</v>
          </cell>
          <cell r="G31" t="str">
            <v>GVS-HC3A1-SW-PL</v>
          </cell>
          <cell r="H31" t="str">
            <v>GVS-HC3A1-SW-TM</v>
          </cell>
          <cell r="J31">
            <v>11719.967999999999</v>
          </cell>
          <cell r="K31">
            <v>48275.031999999999</v>
          </cell>
          <cell r="L31">
            <v>1953.9893904761907</v>
          </cell>
          <cell r="M31" t="str">
            <v>HC</v>
          </cell>
          <cell r="N31">
            <v>208</v>
          </cell>
          <cell r="P31">
            <v>11725</v>
          </cell>
          <cell r="Q31">
            <v>48285</v>
          </cell>
          <cell r="R31">
            <v>1955</v>
          </cell>
          <cell r="T31">
            <v>11725</v>
          </cell>
          <cell r="U31">
            <v>48285</v>
          </cell>
          <cell r="V31">
            <v>1955</v>
          </cell>
        </row>
        <row r="32">
          <cell r="E32" t="str">
            <v>GVS-HC3A2</v>
          </cell>
          <cell r="F32" t="str">
            <v>GVS-HC3A2-HW</v>
          </cell>
          <cell r="G32" t="str">
            <v>GVS-HC3A2-SW-PL</v>
          </cell>
          <cell r="H32" t="str">
            <v>GVS-HC3A2-SW-TM</v>
          </cell>
          <cell r="J32">
            <v>13719.968000000001</v>
          </cell>
          <cell r="K32">
            <v>48275.031999999999</v>
          </cell>
          <cell r="L32">
            <v>1953.9893904761907</v>
          </cell>
          <cell r="M32" t="str">
            <v>HC</v>
          </cell>
          <cell r="N32">
            <v>6</v>
          </cell>
          <cell r="P32">
            <v>13725</v>
          </cell>
          <cell r="Q32">
            <v>48285</v>
          </cell>
          <cell r="R32">
            <v>1955</v>
          </cell>
          <cell r="T32">
            <v>13725</v>
          </cell>
          <cell r="U32">
            <v>48285</v>
          </cell>
          <cell r="V32">
            <v>1955</v>
          </cell>
        </row>
        <row r="33">
          <cell r="E33" t="str">
            <v>PRT-HC3-C08Q08</v>
          </cell>
          <cell r="F33" t="str">
            <v>PRT-HC3-C08Q08-HW</v>
          </cell>
          <cell r="G33" t="str">
            <v>PRT-HC3-C08Q08-SW-PL</v>
          </cell>
          <cell r="H33" t="str">
            <v>PRT-HC3-C08Q08-SW-TM</v>
          </cell>
          <cell r="J33">
            <v>1946.2919999999999</v>
          </cell>
          <cell r="K33">
            <v>58048.707999999999</v>
          </cell>
          <cell r="L33">
            <v>2349.5905619047621</v>
          </cell>
          <cell r="M33" t="str">
            <v>Port</v>
          </cell>
          <cell r="N33">
            <v>64</v>
          </cell>
          <cell r="P33">
            <v>1955</v>
          </cell>
          <cell r="Q33">
            <v>58055</v>
          </cell>
          <cell r="R33">
            <v>2355</v>
          </cell>
          <cell r="T33">
            <v>1955</v>
          </cell>
          <cell r="U33">
            <v>58055</v>
          </cell>
          <cell r="V33">
            <v>2355</v>
          </cell>
        </row>
        <row r="34">
          <cell r="E34" t="str">
            <v>PRT-HC3-X24</v>
          </cell>
          <cell r="F34" t="str">
            <v>PRT-HC3-X24-HW</v>
          </cell>
          <cell r="G34" t="str">
            <v>PRT-HC3-X24-SW-PL</v>
          </cell>
          <cell r="H34" t="str">
            <v>PRT-HC3-X24-SW-TM</v>
          </cell>
          <cell r="J34">
            <v>1309.4280000000001</v>
          </cell>
          <cell r="K34">
            <v>43685.572</v>
          </cell>
          <cell r="L34">
            <v>1768.2255333333335</v>
          </cell>
          <cell r="M34" t="str">
            <v>Port</v>
          </cell>
          <cell r="N34">
            <v>114</v>
          </cell>
          <cell r="P34">
            <v>1315</v>
          </cell>
          <cell r="Q34">
            <v>43695</v>
          </cell>
          <cell r="R34">
            <v>1775</v>
          </cell>
          <cell r="T34">
            <v>1315</v>
          </cell>
          <cell r="U34">
            <v>43550</v>
          </cell>
          <cell r="V34">
            <v>1775</v>
          </cell>
        </row>
        <row r="35">
          <cell r="E35" t="str">
            <v>PRT-HC3-C16</v>
          </cell>
          <cell r="F35" t="str">
            <v>PRT-HC3-C16-HW</v>
          </cell>
          <cell r="G35" t="str">
            <v>PRT-HC3-C16-SW-PL</v>
          </cell>
          <cell r="H35" t="str">
            <v>PRT-HC3-C16-SW-TM</v>
          </cell>
          <cell r="J35">
            <v>2399.04</v>
          </cell>
          <cell r="K35">
            <v>77595.960000000006</v>
          </cell>
          <cell r="L35">
            <v>3140.7888571428575</v>
          </cell>
          <cell r="M35" t="str">
            <v>Port</v>
          </cell>
          <cell r="N35">
            <v>135</v>
          </cell>
          <cell r="P35">
            <v>2405</v>
          </cell>
          <cell r="Q35">
            <v>77605</v>
          </cell>
          <cell r="R35">
            <v>3145</v>
          </cell>
          <cell r="T35">
            <v>2405</v>
          </cell>
          <cell r="U35">
            <v>77605</v>
          </cell>
          <cell r="V35">
            <v>3155</v>
          </cell>
        </row>
        <row r="36">
          <cell r="E36" t="str">
            <v>BPS-HC3-C25F2G</v>
          </cell>
          <cell r="F36" t="str">
            <v>BPS-HC3-C25F2G-HW</v>
          </cell>
          <cell r="G36" t="str">
            <v>BPS-HC3-C25F2G-SW-PL</v>
          </cell>
          <cell r="H36" t="str">
            <v>BPS-HC3-C25F2G-SW-TM</v>
          </cell>
          <cell r="J36">
            <v>4517.8919999999998</v>
          </cell>
          <cell r="K36">
            <v>55477.108</v>
          </cell>
          <cell r="L36">
            <v>2245.5019904761907</v>
          </cell>
          <cell r="M36" t="str">
            <v>BPS</v>
          </cell>
          <cell r="N36">
            <v>42</v>
          </cell>
          <cell r="P36">
            <v>4525</v>
          </cell>
          <cell r="Q36">
            <v>55485</v>
          </cell>
          <cell r="R36">
            <v>2255</v>
          </cell>
          <cell r="T36">
            <v>4525</v>
          </cell>
          <cell r="U36">
            <v>57150</v>
          </cell>
          <cell r="V36">
            <v>2325</v>
          </cell>
        </row>
        <row r="37">
          <cell r="E37" t="str">
            <v>BPS-HC3-Q35C2G</v>
          </cell>
          <cell r="F37" t="str">
            <v>BPS-HC3-Q35C2G-HW</v>
          </cell>
          <cell r="G37" t="str">
            <v>BPS-HC3-Q35C2G-SW-PL</v>
          </cell>
          <cell r="H37" t="str">
            <v>BPS-HC3-Q35C2G-SW-TM</v>
          </cell>
          <cell r="J37">
            <v>4481.268</v>
          </cell>
          <cell r="K37">
            <v>70513.732000000004</v>
          </cell>
          <cell r="L37">
            <v>2854.1272476190484</v>
          </cell>
          <cell r="M37" t="str">
            <v>BPS</v>
          </cell>
          <cell r="N37">
            <v>8</v>
          </cell>
          <cell r="P37">
            <v>4485</v>
          </cell>
          <cell r="Q37">
            <v>70515</v>
          </cell>
          <cell r="R37">
            <v>2855</v>
          </cell>
          <cell r="T37">
            <v>7550</v>
          </cell>
          <cell r="U37">
            <v>57150</v>
          </cell>
          <cell r="V37">
            <v>2325</v>
          </cell>
        </row>
        <row r="38">
          <cell r="E38" t="str">
            <v>BPS-HC3-C35C2G</v>
          </cell>
          <cell r="F38" t="str">
            <v>BPS-HC3-C35C2G-HW</v>
          </cell>
          <cell r="G38" t="str">
            <v>BPS-HC3-C35C2G-SW-PL</v>
          </cell>
          <cell r="H38" t="str">
            <v>BPS-HC3-C35C2G-SW-TM</v>
          </cell>
          <cell r="J38">
            <v>5071.5479999999998</v>
          </cell>
          <cell r="K38">
            <v>69923.452000000005</v>
          </cell>
          <cell r="L38">
            <v>2830.2349619047627</v>
          </cell>
          <cell r="M38" t="str">
            <v>BPS</v>
          </cell>
          <cell r="N38">
            <v>37</v>
          </cell>
          <cell r="P38">
            <v>5075</v>
          </cell>
          <cell r="Q38">
            <v>69925</v>
          </cell>
          <cell r="R38">
            <v>2835</v>
          </cell>
          <cell r="T38">
            <v>7550</v>
          </cell>
          <cell r="U38">
            <v>57150</v>
          </cell>
          <cell r="V38">
            <v>2325</v>
          </cell>
        </row>
        <row r="39">
          <cell r="E39" t="str">
            <v>SMT-HC3-C05</v>
          </cell>
          <cell r="F39" t="str">
            <v>SMT-HC3-C05-HW</v>
          </cell>
          <cell r="G39" t="str">
            <v>SMT-HC3-C05-SW-PL</v>
          </cell>
          <cell r="H39" t="str">
            <v>SMT-HC3-C05-SW-TM</v>
          </cell>
          <cell r="J39">
            <v>7903.9919999999993</v>
          </cell>
          <cell r="K39">
            <v>52091.008000000002</v>
          </cell>
          <cell r="L39">
            <v>2108.4455619047621</v>
          </cell>
          <cell r="M39" t="str">
            <v>SmartCard</v>
          </cell>
          <cell r="N39">
            <v>330</v>
          </cell>
          <cell r="P39">
            <v>7905</v>
          </cell>
          <cell r="Q39">
            <v>52095</v>
          </cell>
          <cell r="R39">
            <v>2115</v>
          </cell>
          <cell r="T39">
            <v>7905</v>
          </cell>
          <cell r="U39">
            <v>52095</v>
          </cell>
          <cell r="V39">
            <v>2115</v>
          </cell>
        </row>
        <row r="40">
          <cell r="E40" t="str">
            <v>CTL-HC0-002</v>
          </cell>
          <cell r="F40" t="str">
            <v>CTL-HC0-002-HW</v>
          </cell>
          <cell r="G40" t="str">
            <v>CTL-HC0-002-SW-PL</v>
          </cell>
          <cell r="H40" t="str">
            <v>CTL-HC0-002-SW-TM</v>
          </cell>
          <cell r="J40">
            <v>4255.3559999999998</v>
          </cell>
          <cell r="K40">
            <v>20739.644</v>
          </cell>
          <cell r="L40">
            <v>839.46178095238099</v>
          </cell>
          <cell r="M40" t="str">
            <v>CC</v>
          </cell>
          <cell r="N40">
            <v>81</v>
          </cell>
          <cell r="P40">
            <v>4265</v>
          </cell>
          <cell r="Q40">
            <v>20745</v>
          </cell>
          <cell r="R40">
            <v>845</v>
          </cell>
          <cell r="T40">
            <v>4265</v>
          </cell>
          <cell r="U40">
            <v>20745</v>
          </cell>
          <cell r="V40">
            <v>845</v>
          </cell>
        </row>
        <row r="41">
          <cell r="E41" t="str">
            <v>GVS-HC2A1</v>
          </cell>
          <cell r="F41" t="str">
            <v>GVS-HC2A1-HW</v>
          </cell>
          <cell r="G41" t="str">
            <v>GVS-HC2A1-SW-PL</v>
          </cell>
          <cell r="H41" t="str">
            <v>GVS-HC2A1-SW-TM</v>
          </cell>
          <cell r="J41">
            <v>5879.5079999999998</v>
          </cell>
          <cell r="K41">
            <v>24115.491999999998</v>
          </cell>
          <cell r="L41">
            <v>976.10324761904769</v>
          </cell>
          <cell r="M41" t="str">
            <v>HC</v>
          </cell>
          <cell r="N41">
            <v>586</v>
          </cell>
          <cell r="P41">
            <v>5885</v>
          </cell>
          <cell r="Q41">
            <v>24125</v>
          </cell>
          <cell r="R41">
            <v>985</v>
          </cell>
          <cell r="T41">
            <v>5885</v>
          </cell>
          <cell r="U41">
            <v>24125</v>
          </cell>
          <cell r="V41">
            <v>985</v>
          </cell>
        </row>
        <row r="42">
          <cell r="E42" t="str">
            <v>GVS-HC2A2</v>
          </cell>
          <cell r="F42" t="str">
            <v>GVS-HC2A2-HW</v>
          </cell>
          <cell r="G42" t="str">
            <v>GVS-HC2A2-SW-PL</v>
          </cell>
          <cell r="H42" t="str">
            <v>GVS-HC2A2-SW-TM</v>
          </cell>
          <cell r="J42">
            <v>7879.5080000000016</v>
          </cell>
          <cell r="K42">
            <v>24115.491999999998</v>
          </cell>
          <cell r="L42">
            <v>976.10324761904769</v>
          </cell>
          <cell r="M42" t="str">
            <v>HC</v>
          </cell>
          <cell r="N42">
            <v>13</v>
          </cell>
          <cell r="P42">
            <v>7885</v>
          </cell>
          <cell r="Q42">
            <v>24125</v>
          </cell>
          <cell r="R42">
            <v>985</v>
          </cell>
          <cell r="T42">
            <v>7885</v>
          </cell>
          <cell r="U42">
            <v>24125</v>
          </cell>
          <cell r="V42">
            <v>985</v>
          </cell>
        </row>
        <row r="43">
          <cell r="E43" t="str">
            <v>BPS-HC0-D25A4G</v>
          </cell>
          <cell r="F43" t="str">
            <v>BPS-HC0-D25A4G-HW</v>
          </cell>
          <cell r="G43" t="str">
            <v>BPS-HC0-D25A4G-SW-PL</v>
          </cell>
          <cell r="H43" t="str">
            <v>BPS-HC0-D25A4G-SW-TM</v>
          </cell>
          <cell r="J43">
            <v>1987.7759999999998</v>
          </cell>
          <cell r="K43">
            <v>28007.224000000002</v>
          </cell>
          <cell r="L43">
            <v>1133.6257333333335</v>
          </cell>
          <cell r="M43" t="str">
            <v>BPS</v>
          </cell>
          <cell r="N43">
            <v>282</v>
          </cell>
          <cell r="P43">
            <v>1995</v>
          </cell>
          <cell r="Q43">
            <v>28015</v>
          </cell>
          <cell r="R43">
            <v>1135</v>
          </cell>
          <cell r="T43">
            <v>1995</v>
          </cell>
          <cell r="U43">
            <v>29155</v>
          </cell>
          <cell r="V43">
            <v>1195</v>
          </cell>
        </row>
        <row r="44">
          <cell r="E44" t="str">
            <v>BPS-HC0-D25B4G</v>
          </cell>
          <cell r="F44" t="str">
            <v>BPS-HC0-D25B4G-HW</v>
          </cell>
          <cell r="G44" t="str">
            <v>BPS-HC0-D25B4G-SW-PL</v>
          </cell>
          <cell r="H44" t="str">
            <v>BPS-HC0-D25B4G-SW-TM</v>
          </cell>
          <cell r="J44">
            <v>2023.3439999999998</v>
          </cell>
          <cell r="K44">
            <v>29971.655999999999</v>
          </cell>
          <cell r="L44">
            <v>1213.1384571428571</v>
          </cell>
          <cell r="M44" t="str">
            <v>BPS</v>
          </cell>
          <cell r="N44">
            <v>21</v>
          </cell>
          <cell r="P44">
            <v>2025</v>
          </cell>
          <cell r="Q44">
            <v>29975</v>
          </cell>
          <cell r="R44">
            <v>1215</v>
          </cell>
          <cell r="T44">
            <v>2025</v>
          </cell>
          <cell r="U44">
            <v>29155</v>
          </cell>
          <cell r="V44">
            <v>1195</v>
          </cell>
        </row>
        <row r="45">
          <cell r="E45" t="str">
            <v>BPS-HC0-D35C4G</v>
          </cell>
          <cell r="F45" t="str">
            <v>BPS-HC0-D35C4G-HW</v>
          </cell>
          <cell r="G45" t="str">
            <v>BPS-HC0-D35C4G-SW-PL</v>
          </cell>
          <cell r="H45" t="str">
            <v>BPS-HC0-D35C4G-SW-TM</v>
          </cell>
          <cell r="J45">
            <v>2506.1879999999996</v>
          </cell>
          <cell r="K45">
            <v>32488.812000000002</v>
          </cell>
          <cell r="L45">
            <v>1315.023342857143</v>
          </cell>
          <cell r="M45" t="str">
            <v>BPS</v>
          </cell>
          <cell r="N45">
            <v>59</v>
          </cell>
          <cell r="P45">
            <v>2515</v>
          </cell>
          <cell r="Q45">
            <v>32495</v>
          </cell>
          <cell r="R45">
            <v>1325</v>
          </cell>
          <cell r="T45">
            <v>3555</v>
          </cell>
          <cell r="U45">
            <v>29155</v>
          </cell>
          <cell r="V45">
            <v>1195</v>
          </cell>
        </row>
        <row r="46">
          <cell r="E46" t="str">
            <v>BPS-HC0-Q25A28</v>
          </cell>
          <cell r="F46" t="str">
            <v>BPS-HC0-Q25A28-HW</v>
          </cell>
          <cell r="G46" t="str">
            <v>BPS-HC0-Q25A28-SW-PL</v>
          </cell>
          <cell r="H46" t="str">
            <v>BPS-HC0-Q25A28-SW-TM</v>
          </cell>
          <cell r="J46">
            <v>3649.3199999999997</v>
          </cell>
          <cell r="K46">
            <v>26345.68</v>
          </cell>
          <cell r="L46">
            <v>1066.372761904762</v>
          </cell>
          <cell r="M46" t="str">
            <v>BPS</v>
          </cell>
          <cell r="N46">
            <v>49</v>
          </cell>
          <cell r="P46">
            <v>3655</v>
          </cell>
          <cell r="Q46">
            <v>26355</v>
          </cell>
          <cell r="R46">
            <v>1075</v>
          </cell>
          <cell r="T46">
            <v>3655</v>
          </cell>
          <cell r="U46">
            <v>29155</v>
          </cell>
          <cell r="V46">
            <v>1195</v>
          </cell>
        </row>
        <row r="47">
          <cell r="E47" t="str">
            <v>PRT-HC0-X24</v>
          </cell>
          <cell r="F47" t="str">
            <v>PRT-HC0-X24-HW</v>
          </cell>
          <cell r="G47" t="str">
            <v>PRT-HC0-X24-SW-PL</v>
          </cell>
          <cell r="H47" t="str">
            <v>PRT-HC0-X24-SW-TM</v>
          </cell>
          <cell r="J47">
            <v>753.54000000000008</v>
          </cell>
          <cell r="K47">
            <v>42246.46</v>
          </cell>
          <cell r="L47">
            <v>1709.9757619047621</v>
          </cell>
          <cell r="M47" t="str">
            <v>Port</v>
          </cell>
          <cell r="N47">
            <v>219</v>
          </cell>
          <cell r="P47">
            <v>755</v>
          </cell>
          <cell r="Q47">
            <v>42255</v>
          </cell>
          <cell r="R47">
            <v>1715</v>
          </cell>
          <cell r="T47">
            <v>755</v>
          </cell>
          <cell r="U47">
            <v>42255</v>
          </cell>
          <cell r="V47">
            <v>1725</v>
          </cell>
        </row>
        <row r="48">
          <cell r="E48" t="str">
            <v>PRT-HC0-Q06</v>
          </cell>
          <cell r="F48" t="str">
            <v>PRT-HC0-Q06-HW</v>
          </cell>
          <cell r="G48" t="str">
            <v>PRT-HC0-Q06-SW-PL</v>
          </cell>
          <cell r="H48" t="str">
            <v>PRT-HC0-Q06-SW-TM</v>
          </cell>
          <cell r="J48">
            <v>659.47199999999987</v>
          </cell>
          <cell r="K48">
            <v>47340.527999999998</v>
          </cell>
          <cell r="L48">
            <v>1916.1642285714286</v>
          </cell>
          <cell r="M48" t="str">
            <v>Port</v>
          </cell>
          <cell r="N48">
            <v>149</v>
          </cell>
          <cell r="P48">
            <v>665</v>
          </cell>
          <cell r="Q48">
            <v>47345</v>
          </cell>
          <cell r="R48">
            <v>1925</v>
          </cell>
          <cell r="T48">
            <v>965</v>
          </cell>
          <cell r="U48">
            <v>48215</v>
          </cell>
          <cell r="V48">
            <v>1965</v>
          </cell>
        </row>
        <row r="49">
          <cell r="E49" t="str">
            <v>PRT-HC0-C02</v>
          </cell>
          <cell r="F49" t="str">
            <v>PRT-HC0-C02-HW</v>
          </cell>
          <cell r="G49" t="str">
            <v>PRT-HC0-C02-SW-PL</v>
          </cell>
          <cell r="H49" t="str">
            <v>PRT-HC0-C02-SW-TM</v>
          </cell>
          <cell r="J49">
            <v>1394.6759999999999</v>
          </cell>
          <cell r="K49">
            <v>38600.324000000001</v>
          </cell>
          <cell r="L49">
            <v>1562.394066666667</v>
          </cell>
          <cell r="M49" t="str">
            <v>Port</v>
          </cell>
          <cell r="N49">
            <v>17</v>
          </cell>
          <cell r="P49">
            <v>1395</v>
          </cell>
          <cell r="Q49">
            <v>38605</v>
          </cell>
          <cell r="R49">
            <v>1565</v>
          </cell>
          <cell r="T49">
            <v>1395</v>
          </cell>
          <cell r="U49">
            <v>39605</v>
          </cell>
          <cell r="V49">
            <v>1615</v>
          </cell>
        </row>
        <row r="50">
          <cell r="E50" t="str">
            <v>SMT-HC0-Q02X08</v>
          </cell>
          <cell r="F50" t="str">
            <v>SMT-HC0-Q02X08-HW</v>
          </cell>
          <cell r="G50" t="str">
            <v>SMT-HC0-Q02X08-SW-PL</v>
          </cell>
          <cell r="H50" t="str">
            <v>SMT-HC0-Q02X08-SW-TM</v>
          </cell>
          <cell r="J50">
            <v>3703.0320000000002</v>
          </cell>
          <cell r="K50">
            <v>25291.968000000001</v>
          </cell>
          <cell r="L50">
            <v>1023.7225142857145</v>
          </cell>
          <cell r="M50" t="str">
            <v>SmartCard</v>
          </cell>
          <cell r="N50">
            <v>500</v>
          </cell>
          <cell r="P50">
            <v>3705</v>
          </cell>
          <cell r="Q50">
            <v>25295</v>
          </cell>
          <cell r="R50">
            <v>1025</v>
          </cell>
          <cell r="T50">
            <v>3705</v>
          </cell>
          <cell r="U50">
            <v>25295</v>
          </cell>
          <cell r="V50">
            <v>1025</v>
          </cell>
        </row>
        <row r="51">
          <cell r="E51" t="str">
            <v>SMT-HC0-R</v>
          </cell>
          <cell r="F51" t="str">
            <v>SMT-HC0-R-HW</v>
          </cell>
          <cell r="G51" t="str">
            <v>SMT-HC0-R-SW-PL</v>
          </cell>
          <cell r="H51" t="str">
            <v>SMT-HC0-R-SW-TM</v>
          </cell>
          <cell r="J51">
            <v>2461.9079999999999</v>
          </cell>
          <cell r="K51">
            <v>21538.092000000001</v>
          </cell>
          <cell r="L51">
            <v>871.77991428571443</v>
          </cell>
          <cell r="M51" t="str">
            <v>SmartCard</v>
          </cell>
          <cell r="N51">
            <v>116</v>
          </cell>
          <cell r="P51">
            <v>2465</v>
          </cell>
          <cell r="Q51">
            <v>21545</v>
          </cell>
          <cell r="R51">
            <v>875</v>
          </cell>
          <cell r="T51">
            <v>2465</v>
          </cell>
          <cell r="U51">
            <v>21545</v>
          </cell>
          <cell r="V51">
            <v>875</v>
          </cell>
        </row>
        <row r="52">
          <cell r="E52" t="str">
            <v>SMT-HC0-X16</v>
          </cell>
          <cell r="F52" t="str">
            <v>SMT-HC0-X16-HW</v>
          </cell>
          <cell r="G52" t="str">
            <v>SMT-HC0-X16-SW-PL</v>
          </cell>
          <cell r="H52" t="str">
            <v>SMT-HC0-X16-SW-TM</v>
          </cell>
          <cell r="J52">
            <v>2777.0159999999996</v>
          </cell>
          <cell r="K52">
            <v>26217.984</v>
          </cell>
          <cell r="L52">
            <v>1061.2041142857145</v>
          </cell>
          <cell r="M52" t="str">
            <v>SmartCard</v>
          </cell>
          <cell r="N52">
            <v>285</v>
          </cell>
          <cell r="P52">
            <v>2785</v>
          </cell>
          <cell r="Q52">
            <v>26225</v>
          </cell>
          <cell r="R52">
            <v>1065</v>
          </cell>
          <cell r="T52">
            <v>2785</v>
          </cell>
          <cell r="U52">
            <v>26225</v>
          </cell>
          <cell r="V52">
            <v>1065</v>
          </cell>
        </row>
        <row r="53">
          <cell r="E53" t="str">
            <v>TAP-HC0-D25AC0</v>
          </cell>
          <cell r="F53" t="str">
            <v>TAP-HC0-D25AC0-HW</v>
          </cell>
          <cell r="G53" t="str">
            <v>TAP-HC0-D25AC0-SW-PL</v>
          </cell>
          <cell r="H53" t="str">
            <v>TAP-HC0-D25AC0-SW-TM</v>
          </cell>
          <cell r="J53">
            <v>2608.884</v>
          </cell>
          <cell r="K53">
            <v>37391.116000000002</v>
          </cell>
          <cell r="L53">
            <v>1513.4499333333335</v>
          </cell>
          <cell r="M53" t="str">
            <v>Tap</v>
          </cell>
          <cell r="N53">
            <v>80</v>
          </cell>
          <cell r="P53">
            <v>2615</v>
          </cell>
          <cell r="Q53">
            <v>37395</v>
          </cell>
          <cell r="R53">
            <v>1515</v>
          </cell>
          <cell r="T53">
            <v>2615</v>
          </cell>
          <cell r="U53">
            <v>37395</v>
          </cell>
          <cell r="V53">
            <v>1525</v>
          </cell>
        </row>
        <row r="54">
          <cell r="E54" t="str">
            <v>TAP-HC0-D25BC0</v>
          </cell>
          <cell r="F54" t="str">
            <v>TAP-HC0-D25BC0-HW</v>
          </cell>
          <cell r="G54" t="str">
            <v>TAP-HC0-D25BC0-SW-PL</v>
          </cell>
          <cell r="H54" t="str">
            <v>TAP-HC0-D25BC0-SW-TM</v>
          </cell>
          <cell r="J54">
            <v>2594.9879999999998</v>
          </cell>
          <cell r="K54">
            <v>33405.012000000002</v>
          </cell>
          <cell r="L54">
            <v>1352.1076285714287</v>
          </cell>
          <cell r="M54" t="str">
            <v>Tap</v>
          </cell>
          <cell r="N54">
            <v>9</v>
          </cell>
          <cell r="P54">
            <v>2595</v>
          </cell>
          <cell r="Q54">
            <v>33415</v>
          </cell>
          <cell r="R54">
            <v>1355</v>
          </cell>
          <cell r="T54">
            <v>2595</v>
          </cell>
          <cell r="U54">
            <v>37395</v>
          </cell>
          <cell r="V54">
            <v>1525</v>
          </cell>
        </row>
        <row r="55">
          <cell r="E55" t="str">
            <v>TAP-HC0-D35CC0</v>
          </cell>
          <cell r="F55" t="str">
            <v>TAP-HC0-D35CC0-HW</v>
          </cell>
          <cell r="G55" t="str">
            <v>TAP-HC0-D35CC0-SW-PL</v>
          </cell>
          <cell r="H55" t="str">
            <v>TAP-HC0-D35CC0-SW-TM</v>
          </cell>
          <cell r="J55">
            <v>4517.9039999999995</v>
          </cell>
          <cell r="K55">
            <v>45482.095999999998</v>
          </cell>
          <cell r="L55">
            <v>1840.9419809523808</v>
          </cell>
          <cell r="M55" t="str">
            <v>Tap</v>
          </cell>
          <cell r="N55">
            <v>10</v>
          </cell>
          <cell r="P55">
            <v>4525</v>
          </cell>
          <cell r="Q55">
            <v>45485</v>
          </cell>
          <cell r="R55">
            <v>1845</v>
          </cell>
          <cell r="T55">
            <v>4525</v>
          </cell>
          <cell r="U55">
            <v>45485</v>
          </cell>
          <cell r="V55">
            <v>1855</v>
          </cell>
        </row>
        <row r="56">
          <cell r="E56" t="str">
            <v>TAP-HC0-G100C0</v>
          </cell>
          <cell r="F56" t="str">
            <v>TAP-HC0-G100C0-HW</v>
          </cell>
          <cell r="G56" t="str">
            <v>TAP-HC0-G100C0-SW-PL</v>
          </cell>
          <cell r="H56" t="str">
            <v>TAP-HC0-G100C0-SW-TM</v>
          </cell>
          <cell r="J56">
            <v>702.26400000000001</v>
          </cell>
          <cell r="K56">
            <v>20297.736000000001</v>
          </cell>
          <cell r="L56">
            <v>821.57502857142867</v>
          </cell>
          <cell r="M56" t="str">
            <v>Tap</v>
          </cell>
          <cell r="N56">
            <v>102</v>
          </cell>
          <cell r="P56">
            <v>705</v>
          </cell>
          <cell r="Q56">
            <v>20305</v>
          </cell>
          <cell r="R56">
            <v>825</v>
          </cell>
          <cell r="T56">
            <v>705</v>
          </cell>
          <cell r="U56">
            <v>20305</v>
          </cell>
          <cell r="V56">
            <v>835</v>
          </cell>
        </row>
        <row r="57">
          <cell r="E57" t="str">
            <v>GTP-ATX00</v>
          </cell>
          <cell r="F57" t="str">
            <v>GTP-ATX00-HW</v>
          </cell>
          <cell r="G57" t="str">
            <v>GTP-ATX00-SW-PL</v>
          </cell>
          <cell r="H57" t="str">
            <v>GTP-ATX00-SW-TM</v>
          </cell>
          <cell r="J57">
            <v>361.34400000000005</v>
          </cell>
          <cell r="K57">
            <v>1133.6559999999999</v>
          </cell>
          <cell r="L57">
            <v>45.886076190476189</v>
          </cell>
          <cell r="M57" t="str">
            <v>GTAP</v>
          </cell>
          <cell r="N57">
            <v>195</v>
          </cell>
          <cell r="P57">
            <v>365</v>
          </cell>
          <cell r="Q57">
            <v>1135</v>
          </cell>
          <cell r="R57">
            <v>55</v>
          </cell>
          <cell r="T57">
            <v>1495</v>
          </cell>
          <cell r="U57" t="str">
            <v>DNB</v>
          </cell>
          <cell r="V57" t="str">
            <v>DNB</v>
          </cell>
        </row>
        <row r="58">
          <cell r="E58" t="str">
            <v>GTP-ATX01</v>
          </cell>
          <cell r="F58" t="str">
            <v>GTP-ATX01-HW</v>
          </cell>
          <cell r="G58" t="str">
            <v>GTP-ATX01-SW-PL</v>
          </cell>
          <cell r="H58" t="str">
            <v>GTP-ATX01-SW-TM</v>
          </cell>
          <cell r="J58">
            <v>361.34399999999999</v>
          </cell>
          <cell r="K58">
            <v>1133.6559999999999</v>
          </cell>
          <cell r="L58">
            <v>45.886076190476189</v>
          </cell>
          <cell r="M58" t="str">
            <v>GTAP</v>
          </cell>
          <cell r="N58">
            <v>662</v>
          </cell>
          <cell r="P58">
            <v>365</v>
          </cell>
          <cell r="Q58">
            <v>1135</v>
          </cell>
          <cell r="R58">
            <v>55</v>
          </cell>
          <cell r="T58">
            <v>1495</v>
          </cell>
          <cell r="U58" t="str">
            <v>DNB</v>
          </cell>
          <cell r="V58" t="str">
            <v>DNB</v>
          </cell>
        </row>
        <row r="59">
          <cell r="E59" t="str">
            <v>GTP-ATX02</v>
          </cell>
          <cell r="F59" t="str">
            <v>GTP-ATX02-HW</v>
          </cell>
          <cell r="G59" t="str">
            <v>GTP-ATX02-SW-PL</v>
          </cell>
          <cell r="H59" t="str">
            <v>GTP-ATX02-SW-TM</v>
          </cell>
          <cell r="J59">
            <v>561.34400000000005</v>
          </cell>
          <cell r="K59">
            <v>1133.6559999999999</v>
          </cell>
          <cell r="L59">
            <v>45.886076190476189</v>
          </cell>
          <cell r="M59" t="str">
            <v>GTAP</v>
          </cell>
          <cell r="N59">
            <v>3</v>
          </cell>
          <cell r="P59">
            <v>565</v>
          </cell>
          <cell r="Q59">
            <v>1135</v>
          </cell>
          <cell r="R59">
            <v>55</v>
          </cell>
          <cell r="T59">
            <v>1695</v>
          </cell>
          <cell r="U59" t="str">
            <v>DNB</v>
          </cell>
          <cell r="V59" t="str">
            <v>DNB</v>
          </cell>
        </row>
        <row r="60">
          <cell r="E60" t="str">
            <v>GTP-ATX21</v>
          </cell>
          <cell r="F60" t="str">
            <v>GTP-ATX21-HW</v>
          </cell>
          <cell r="G60" t="str">
            <v>GTP-ATX21-SW-PL</v>
          </cell>
          <cell r="H60" t="str">
            <v>GTP-ATX21-SW-TM</v>
          </cell>
          <cell r="J60">
            <v>1320</v>
          </cell>
          <cell r="K60">
            <v>5175</v>
          </cell>
          <cell r="L60">
            <v>209.46428571428572</v>
          </cell>
          <cell r="M60" t="str">
            <v>GTAP</v>
          </cell>
          <cell r="N60">
            <v>163</v>
          </cell>
          <cell r="P60">
            <v>1325</v>
          </cell>
          <cell r="Q60">
            <v>5175</v>
          </cell>
          <cell r="R60">
            <v>215</v>
          </cell>
          <cell r="T60">
            <v>6495</v>
          </cell>
          <cell r="U60" t="str">
            <v>DNB</v>
          </cell>
          <cell r="V60" t="str">
            <v>DNB</v>
          </cell>
        </row>
        <row r="61">
          <cell r="E61" t="str">
            <v>GTP-ASF00</v>
          </cell>
          <cell r="F61" t="str">
            <v>GTP-ASF00-HW</v>
          </cell>
          <cell r="G61" t="str">
            <v>GTP-ASF00-SW-PL</v>
          </cell>
          <cell r="H61" t="str">
            <v>GTP-ASF00-SW-TM</v>
          </cell>
          <cell r="J61">
            <v>387.59999999999991</v>
          </cell>
          <cell r="K61">
            <v>1807.4</v>
          </cell>
          <cell r="L61">
            <v>73.15666666666668</v>
          </cell>
          <cell r="M61" t="str">
            <v>GTAP</v>
          </cell>
          <cell r="N61">
            <v>163</v>
          </cell>
          <cell r="P61">
            <v>395</v>
          </cell>
          <cell r="Q61">
            <v>1815</v>
          </cell>
          <cell r="R61">
            <v>75</v>
          </cell>
          <cell r="T61">
            <v>2195</v>
          </cell>
          <cell r="U61" t="str">
            <v>DNB</v>
          </cell>
          <cell r="V61" t="str">
            <v>DNB</v>
          </cell>
        </row>
        <row r="62">
          <cell r="E62" t="str">
            <v>GTP-ASF01</v>
          </cell>
          <cell r="F62" t="str">
            <v>GTP-ASF01-HW</v>
          </cell>
          <cell r="G62" t="str">
            <v>GTP-ASF01-SW-PL</v>
          </cell>
          <cell r="H62" t="str">
            <v>GTP-ASF01-SW-TM</v>
          </cell>
          <cell r="J62">
            <v>387.59999999999997</v>
          </cell>
          <cell r="K62">
            <v>1807.4</v>
          </cell>
          <cell r="L62">
            <v>73.15666666666668</v>
          </cell>
          <cell r="M62" t="str">
            <v>GTAP</v>
          </cell>
          <cell r="N62">
            <v>207</v>
          </cell>
          <cell r="P62">
            <v>395</v>
          </cell>
          <cell r="Q62">
            <v>1815</v>
          </cell>
          <cell r="R62">
            <v>75</v>
          </cell>
          <cell r="T62">
            <v>2195</v>
          </cell>
          <cell r="U62" t="str">
            <v>DNB</v>
          </cell>
          <cell r="V62" t="str">
            <v>DNB</v>
          </cell>
        </row>
        <row r="63">
          <cell r="E63" t="str">
            <v>GTP-ASF02</v>
          </cell>
          <cell r="F63" t="str">
            <v>GTP-ASF02-HW</v>
          </cell>
          <cell r="G63" t="str">
            <v>GTP-ASF02-SW-PL</v>
          </cell>
          <cell r="H63" t="str">
            <v>GTP-ASF02-SW-TM</v>
          </cell>
          <cell r="J63">
            <v>587.59999999999991</v>
          </cell>
          <cell r="K63">
            <v>1807.4</v>
          </cell>
          <cell r="L63">
            <v>73.15666666666668</v>
          </cell>
          <cell r="M63" t="str">
            <v>GTAP</v>
          </cell>
          <cell r="N63">
            <v>14</v>
          </cell>
          <cell r="P63">
            <v>595</v>
          </cell>
          <cell r="Q63">
            <v>1815</v>
          </cell>
          <cell r="R63">
            <v>75</v>
          </cell>
          <cell r="T63">
            <v>2395</v>
          </cell>
          <cell r="U63" t="str">
            <v>DNB</v>
          </cell>
          <cell r="V63" t="str">
            <v>DNB</v>
          </cell>
        </row>
        <row r="64">
          <cell r="E64" t="str">
            <v>GFM-HW1-FM010</v>
          </cell>
          <cell r="F64" t="str">
            <v>GFM-HW1-FM010-HW</v>
          </cell>
          <cell r="G64" t="str">
            <v>GFM-HW1-FM010-SW-PL</v>
          </cell>
          <cell r="H64" t="str">
            <v>GFM-HW1-FM010-SW-TM</v>
          </cell>
          <cell r="J64">
            <v>7685.16</v>
          </cell>
          <cell r="K64">
            <v>25309.84</v>
          </cell>
          <cell r="L64">
            <v>1024.4459047619048</v>
          </cell>
          <cell r="M64" t="str">
            <v>FM</v>
          </cell>
          <cell r="N64">
            <v>34</v>
          </cell>
          <cell r="P64">
            <v>7695</v>
          </cell>
          <cell r="Q64">
            <v>25315</v>
          </cell>
          <cell r="R64">
            <v>1025</v>
          </cell>
          <cell r="T64">
            <v>32995</v>
          </cell>
          <cell r="U64" t="str">
            <v>DNB</v>
          </cell>
          <cell r="V64" t="str">
            <v>DNB</v>
          </cell>
        </row>
        <row r="65">
          <cell r="E65" t="str">
            <v>GVS-TAX21</v>
          </cell>
          <cell r="F65" t="str">
            <v>GVS-TAX21-HW</v>
          </cell>
          <cell r="G65" t="str">
            <v>GVS-TAX21-SW-PL</v>
          </cell>
          <cell r="H65" t="str">
            <v>GVS-TAX21-SW-TM</v>
          </cell>
          <cell r="J65">
            <v>2530.08</v>
          </cell>
          <cell r="K65">
            <v>24464.92</v>
          </cell>
          <cell r="L65">
            <v>990.24676190476191</v>
          </cell>
          <cell r="M65" t="str">
            <v>TA</v>
          </cell>
          <cell r="N65">
            <v>255</v>
          </cell>
          <cell r="P65">
            <v>2535</v>
          </cell>
          <cell r="Q65">
            <v>24465</v>
          </cell>
          <cell r="R65">
            <v>995</v>
          </cell>
          <cell r="T65">
            <v>2535</v>
          </cell>
          <cell r="U65">
            <v>24465</v>
          </cell>
          <cell r="V65">
            <v>995</v>
          </cell>
        </row>
        <row r="66">
          <cell r="E66" t="str">
            <v>GVS-TAX22</v>
          </cell>
          <cell r="F66" t="str">
            <v>GVS-TAX22-HW</v>
          </cell>
          <cell r="G66" t="str">
            <v>GVS-TAX22-SW-PL</v>
          </cell>
          <cell r="H66" t="str">
            <v>GVS-TAX22-SW-TM</v>
          </cell>
          <cell r="J66">
            <v>3530.0800000000017</v>
          </cell>
          <cell r="K66">
            <v>24464.92</v>
          </cell>
          <cell r="L66">
            <v>990.24676190476191</v>
          </cell>
          <cell r="M66" t="str">
            <v>TA</v>
          </cell>
          <cell r="N66">
            <v>105</v>
          </cell>
          <cell r="P66">
            <v>3535</v>
          </cell>
          <cell r="Q66">
            <v>24465</v>
          </cell>
          <cell r="R66">
            <v>995</v>
          </cell>
          <cell r="T66">
            <v>3535</v>
          </cell>
          <cell r="U66">
            <v>24465</v>
          </cell>
          <cell r="V66">
            <v>995</v>
          </cell>
        </row>
        <row r="67">
          <cell r="E67" t="str">
            <v>GVS-TAX21A</v>
          </cell>
          <cell r="F67" t="str">
            <v>GVS-TAX21A-HW</v>
          </cell>
          <cell r="G67" t="str">
            <v>GVS-TAX21A-SW-PL</v>
          </cell>
          <cell r="H67" t="str">
            <v>GVS-TAX21A-SW-TM</v>
          </cell>
          <cell r="J67">
            <v>2530.08</v>
          </cell>
          <cell r="K67">
            <v>13464.92</v>
          </cell>
          <cell r="L67">
            <v>545.00866666666673</v>
          </cell>
          <cell r="M67" t="str">
            <v>TA</v>
          </cell>
          <cell r="N67">
            <v>135</v>
          </cell>
          <cell r="P67">
            <v>2535</v>
          </cell>
          <cell r="Q67">
            <v>13465</v>
          </cell>
          <cell r="R67">
            <v>555</v>
          </cell>
          <cell r="T67">
            <v>2535</v>
          </cell>
          <cell r="U67">
            <v>13465</v>
          </cell>
          <cell r="V67">
            <v>555</v>
          </cell>
        </row>
        <row r="68">
          <cell r="E68" t="str">
            <v>GVS-TAX22A</v>
          </cell>
          <cell r="F68" t="str">
            <v>GVS-TAX22A-HW</v>
          </cell>
          <cell r="G68" t="str">
            <v>GVS-TAX22A-SW-PL</v>
          </cell>
          <cell r="H68" t="str">
            <v>GVS-TAX22A-SW-TM</v>
          </cell>
          <cell r="J68">
            <v>3530.08</v>
          </cell>
          <cell r="K68">
            <v>13464.92</v>
          </cell>
          <cell r="L68">
            <v>545.00866666666673</v>
          </cell>
          <cell r="M68" t="str">
            <v>TA</v>
          </cell>
          <cell r="N68">
            <v>15</v>
          </cell>
          <cell r="P68">
            <v>3535</v>
          </cell>
          <cell r="Q68">
            <v>13465</v>
          </cell>
          <cell r="R68">
            <v>555</v>
          </cell>
          <cell r="T68">
            <v>3535</v>
          </cell>
          <cell r="U68">
            <v>13465</v>
          </cell>
          <cell r="V68">
            <v>555</v>
          </cell>
        </row>
        <row r="69">
          <cell r="E69" t="str">
            <v>SMT-HC1-S</v>
          </cell>
          <cell r="F69" t="str">
            <v>SMT-HC1-S-HW</v>
          </cell>
          <cell r="G69" t="str">
            <v>SMT-HC1-S-SW-PL</v>
          </cell>
          <cell r="H69" t="str">
            <v>SMT-HC1-S-SW-TM</v>
          </cell>
          <cell r="J69">
            <v>2796.1320000000001</v>
          </cell>
          <cell r="K69">
            <v>22198.867999999999</v>
          </cell>
          <cell r="L69">
            <v>898.52560952380963</v>
          </cell>
          <cell r="M69" t="str">
            <v>SmartCard</v>
          </cell>
          <cell r="N69">
            <v>18</v>
          </cell>
          <cell r="P69">
            <v>2805</v>
          </cell>
          <cell r="Q69">
            <v>22205</v>
          </cell>
          <cell r="R69">
            <v>905</v>
          </cell>
          <cell r="T69">
            <v>2805</v>
          </cell>
          <cell r="U69">
            <v>22205</v>
          </cell>
          <cell r="V69">
            <v>905</v>
          </cell>
        </row>
        <row r="70">
          <cell r="E70" t="str">
            <v>PRT-HC1-Q04X08</v>
          </cell>
          <cell r="F70" t="str">
            <v>PRT-HC1-Q04X08-HW</v>
          </cell>
          <cell r="G70" t="str">
            <v>PRT-HC1-Q04X08-SW-PL</v>
          </cell>
          <cell r="H70" t="str">
            <v>PRT-HC1-Q04X08-SW-TM</v>
          </cell>
          <cell r="J70">
            <v>586.93200000000002</v>
          </cell>
          <cell r="K70">
            <v>19408.067999999999</v>
          </cell>
          <cell r="L70">
            <v>785.56465714285719</v>
          </cell>
          <cell r="M70" t="str">
            <v>Port</v>
          </cell>
          <cell r="N70">
            <v>0</v>
          </cell>
          <cell r="P70">
            <v>595</v>
          </cell>
          <cell r="Q70">
            <v>19415</v>
          </cell>
          <cell r="R70">
            <v>795</v>
          </cell>
          <cell r="T70">
            <v>595</v>
          </cell>
          <cell r="U70">
            <v>19415</v>
          </cell>
          <cell r="V70">
            <v>795</v>
          </cell>
        </row>
        <row r="71">
          <cell r="E71" t="str">
            <v>GTP-ASF21​</v>
          </cell>
          <cell r="F71" t="str">
            <v>GTP-ASF21​-HW</v>
          </cell>
          <cell r="G71" t="str">
            <v>GTP-ASF21​-SW-PL</v>
          </cell>
          <cell r="H71" t="str">
            <v>GTP-ASF21​-SW-TM</v>
          </cell>
          <cell r="J71">
            <v>1461.7199999999998</v>
          </cell>
          <cell r="K71">
            <v>13533.28</v>
          </cell>
          <cell r="L71">
            <v>547.7756190476191</v>
          </cell>
          <cell r="M71" t="str">
            <v>GTAP</v>
          </cell>
          <cell r="N71">
            <v>0</v>
          </cell>
          <cell r="P71">
            <v>1465</v>
          </cell>
          <cell r="Q71">
            <v>13535</v>
          </cell>
          <cell r="R71">
            <v>555</v>
          </cell>
          <cell r="T71">
            <v>14995</v>
          </cell>
          <cell r="U71" t="str">
            <v>DNB</v>
          </cell>
          <cell r="V71" t="str">
            <v>DNB</v>
          </cell>
        </row>
      </sheetData>
      <sheetData sheetId="5"/>
      <sheetData sheetId="6"/>
      <sheetData sheetId="7"/>
      <sheetData sheetId="8"/>
      <sheetData sheetId="9">
        <row r="2">
          <cell r="F2" t="str">
            <v>.  Hardware only.  Must pair with appropriate GigaVUE-OS Software License.</v>
          </cell>
        </row>
        <row r="3">
          <cell r="E3" t="str">
            <v xml:space="preserve">GigaVUE-OS Perpetual Software License for </v>
          </cell>
        </row>
      </sheetData>
      <sheetData sheetId="10"/>
      <sheetData sheetId="11"/>
      <sheetData sheetId="12">
        <row r="1">
          <cell r="B1" t="str">
            <v>SKU</v>
          </cell>
          <cell r="C1" t="str">
            <v>Description</v>
          </cell>
        </row>
        <row r="2">
          <cell r="B2" t="str">
            <v>SMT-HC1-BN-CORE​</v>
          </cell>
          <cell r="C2" t="str">
            <v>CoreVUE GigaSMART software bundle for GigaVUE-HC1. Capabilities included: Advanced Tunneling, Header Stripping, Slicing, Masking, Advanced Load Balancing, Source Port Labeling. Includes bundled Elite Support</v>
          </cell>
        </row>
        <row r="3">
          <cell r="B3" t="str">
            <v>SMT-HC2-BN-CORE​</v>
          </cell>
          <cell r="C3" t="str">
            <v>CoreVUE Gen2 GigaSMART software bundle for GigaVUE-HC2. Requires SMT-HC0-Q02X08. Capabilities included: Advanced Tunneling, Header Stripping, Slicing, Masking, Advanced Load Balancing, Source Port Labeling. Includes bundled Elite Support</v>
          </cell>
        </row>
        <row r="4">
          <cell r="B4" t="str">
            <v>SMT-HC3-BN-CORE​</v>
          </cell>
          <cell r="C4" t="str">
            <v>CoreVUE GigaSMART software bundle for GigaVUE-HC3. Capabilities included: Advanced Tunneling, Header Stripping, Slicing, Masking, Advanced Load Balancing, Source Port Labeling. Includes bundled Elite Support</v>
          </cell>
        </row>
        <row r="5">
          <cell r="B5" t="str">
            <v>SMT-HC1-BN-NV​</v>
          </cell>
          <cell r="C5" t="str">
            <v>NetVUE GigaSMART software bundle for GigaVUE-HC1. Capabilities included: All CoreVUE GigaSMART capabilities, De-duplication, NetFlow Generation. Includes bundled Elite Support</v>
          </cell>
        </row>
        <row r="6">
          <cell r="B6" t="str">
            <v>SMT-HC2-BN-NV​</v>
          </cell>
          <cell r="C6" t="str">
            <v>NetVUE Gen2 GigaSMART software bundle for GigaVUE-HC2. Requires SMT-HC0-Q02X08. Capabilities included: All CoreVUE GigaSMART capabilities, De-duplication, NetFlow Generation. Includes bundled Elite Support</v>
          </cell>
        </row>
        <row r="7">
          <cell r="B7" t="str">
            <v>SMT-HC3-BN-NV​</v>
          </cell>
          <cell r="C7" t="str">
            <v>NetVUE GigaSMART software bundle for GigaVUE-HC3. Capabilities included: All CoreVUE GigaSMART capabilities, De-duplication, NetFlow Generation. Includes bundled Elite Support</v>
          </cell>
        </row>
        <row r="8">
          <cell r="B8" t="str">
            <v>SMT-HC1-BN-NVP​</v>
          </cell>
          <cell r="C8" t="str">
            <v>NetVUE Plus GigaSMART software bundle for GigaVUE-HC1. Capabilities included: All NetVUE GigaSMART capabilities, Application Filtering Intelligence, Adaptive Packet Filtering, Advanced Flow Slicing.  Includes bundled Elite Support</v>
          </cell>
        </row>
        <row r="9">
          <cell r="B9" t="str">
            <v>SMT-HC2-BN-NVP​</v>
          </cell>
          <cell r="C9" t="str">
            <v>NetVUE Plus Gen2 GigaSMART software bundle for GigaVUE-HC2. Requires SMT-HC0-Q02X08. Capabilities included: All NetVUE GigaSMART capabilities, Application Filtering Intelligence, Adaptive Packet Filtering, Advanced Flow Slicing. Includes bundled Elite Support</v>
          </cell>
        </row>
        <row r="10">
          <cell r="B10" t="str">
            <v>SMT-HC3-BN-NVP​</v>
          </cell>
          <cell r="C10" t="str">
            <v>NetVUE Plus GigaSMART software bundle for GigaVUE-HC3. Capabilities included: All NetVUE GigaSMART capabilities, Application Filtering Intelligence, Adaptive Packet Filtering, Advanced Flow Slicing. Includes bundled Elite Support</v>
          </cell>
        </row>
        <row r="11">
          <cell r="B11" t="str">
            <v>SMT-HC1-BN-SV​</v>
          </cell>
          <cell r="C11" t="str">
            <v>SecureVUE GigaSMART software bundle for GigaVUE-HC1. Capabilities included: All CoreVUE GigaSMART capabilities, De-duplication, NetFlow Generation, Adaptive Packet Filtering. Includes bundled Elite Support</v>
          </cell>
        </row>
        <row r="12">
          <cell r="B12" t="str">
            <v>SMT-HC2-BN-SV​</v>
          </cell>
          <cell r="C12" t="str">
            <v>SecureVUE Gen2 GigaSMART software bundle for GigaVUE-HC2. Requires SMT-HC0-Q02X08. Capabilities included: All CoreVUE GigaSMART capabilities, De-duplication, NetFlow Generation, Adaptive Packet Filtering. Includes bundled Elite Support</v>
          </cell>
        </row>
        <row r="13">
          <cell r="B13" t="str">
            <v>SMT-HC3-BN-SV​</v>
          </cell>
          <cell r="C13" t="str">
            <v>SecureVUE GigaSMART software bundle for GigaVUE-HC3. Capabilities included: All CoreVUE GigaSMART capabilities, De-duplication, NetFlow Generation, Adaptive Packet Filtering. Includes bundled Elite Support</v>
          </cell>
        </row>
        <row r="14">
          <cell r="B14" t="str">
            <v>SMT-HC1-BN-SVP​</v>
          </cell>
          <cell r="C14" t="str">
            <v>SecureVUE Plus GigaSMART software bundle for GigaVUE-HC1. Capabilities included: All SecureVUE GigaSMART capabilities, SSL Decryption (Inline + Out-of-band), Application Filtering Intelligence, Application Metadata Intelligence. Includes bundled Elite Support</v>
          </cell>
        </row>
        <row r="15">
          <cell r="B15" t="str">
            <v>SMT-HC2-BN-SVP​</v>
          </cell>
          <cell r="C15" t="str">
            <v>SecureVUE Plus Gen2 GigaSMART software bundle for GigaVUE-HC2. Requires SMT-HC0-Q02X08. Capabilities included: All SecureVUE GigaSMART capabilities, SSL Decryption (Inline + Out-of-band), Application Filtering Intelligence, Application Metadata Intelligence. Includes bundled Elite Support</v>
          </cell>
        </row>
        <row r="16">
          <cell r="B16" t="str">
            <v>SMT-HC3-BN-SVP​</v>
          </cell>
          <cell r="C16" t="str">
            <v>SecureVUE Plus GigaSMART software bundle for GigaVUE-HC3. Capabilities included: All SecureVUE GigaSMART capabilities, SSL Decryption (Inline + Out-of-band), Application Filtering Intelligence, Application Metadata Intelligence. Includes bundled Elite Support</v>
          </cell>
        </row>
        <row r="17">
          <cell r="B17" t="str">
            <v>SMT-HC2-BN-MV​</v>
          </cell>
          <cell r="C17" t="str">
            <v>MobileVUE Gen2 GigaSMART software bundle for GigaVUE-HC2. Requires SMT-HC0-Q02X08. Capabilities included: All CoreVUE GigaSMART capabilities, GTP Correlation, FlowVUE, 5G Correlation, CUPS and SUPI-based load balancing. Includes bundled Elite Support</v>
          </cell>
        </row>
        <row r="18">
          <cell r="B18" t="str">
            <v>SMT-HC3-BN-MV​</v>
          </cell>
          <cell r="C18" t="str">
            <v>MobileVUE GigaSMART software bundle for GigaVUE-HC3. Capabilities included: All CoreVUE GigaSMART capabilities, GTP Correlation, FlowVUE, 5G Correlation, CUPS and SUPI-based load balancing. Includes bundled Elite Support</v>
          </cell>
        </row>
        <row r="19">
          <cell r="B19" t="str">
            <v>SMT-HC1-UPGBN-NV​</v>
          </cell>
          <cell r="C19" t="str">
            <v>Upgrade SKU from CoreVUE to NetVUE GigaSMART software bundle for GigaVUE-HC1. Includes bundled Elite Support</v>
          </cell>
        </row>
        <row r="20">
          <cell r="B20" t="str">
            <v>SMT-HC2-UPGBN-NV​</v>
          </cell>
          <cell r="C20" t="str">
            <v>Upgrade SKU from CoreVUE to NetVUE GigaSMART software bundle for GigaVUE-HC2. Requires SMT-HC0-Q02X08. Includes bundled Elite Support</v>
          </cell>
        </row>
        <row r="21">
          <cell r="B21" t="str">
            <v>SMT-HC3-UPGBN-NV​</v>
          </cell>
          <cell r="C21" t="str">
            <v>Upgrade SKU from CoreVUE to NetVUE GigaSMART software bundle for GigaVUE-HC3. Includes bundled Elite Support</v>
          </cell>
        </row>
        <row r="22">
          <cell r="B22" t="str">
            <v>SMT-HC1-UPGBN-NVP​</v>
          </cell>
          <cell r="C22" t="str">
            <v>Upgrade SKU from NetVUE to NetVUE Plus GigaSMART software bundle for GigaVUE-HC1. Includes bundled Elite Support</v>
          </cell>
        </row>
        <row r="23">
          <cell r="B23" t="str">
            <v>SMT-HC2-UPGBN-NVP​</v>
          </cell>
          <cell r="C23" t="str">
            <v>Upgrade SKU from NetVUE to NetVUE Plus GigaSMART software bundle for GigaVUE-HC2. Requires SMT-HC0-Q02X08. Includes bundled Elite Support</v>
          </cell>
        </row>
        <row r="24">
          <cell r="B24" t="str">
            <v>SMT-HC3-UPGBN-NVP​</v>
          </cell>
          <cell r="C24" t="str">
            <v>Upgrade SKU from NetVUE to NetVUE Plus GigaSMART software bundle for GigaVUE-HC3. Includes bundled Elite Support</v>
          </cell>
        </row>
        <row r="25">
          <cell r="B25" t="str">
            <v>SMT-HC1-UPGBN-SV​</v>
          </cell>
          <cell r="C25" t="str">
            <v>Upgrade SKU from CoreVUE to SecureVUE GigaSMART software bundle for GigaVUE-HC1. Includes bundled Elite Support</v>
          </cell>
        </row>
        <row r="26">
          <cell r="B26" t="str">
            <v>SMT-HC2-UPGBN-SV​</v>
          </cell>
          <cell r="C26" t="str">
            <v>Upgrade SKU from CoreVUE to SecureVUE GigaSMART software bundle for GigaVUE-HC2. Requires SMT-HC0-Q02X08. Includes bundled Elite Support</v>
          </cell>
        </row>
        <row r="27">
          <cell r="B27" t="str">
            <v>SMT-HC3-UPGBN-SV​</v>
          </cell>
          <cell r="C27" t="str">
            <v>Upgrade SKU from CoreVUE to SecureVUE GigaSMART software bundle for GigaVUE-HC3. Includes bundled Elite Support</v>
          </cell>
        </row>
        <row r="28">
          <cell r="B28" t="str">
            <v>SMT-HC1-UPGBN-SVP​</v>
          </cell>
          <cell r="C28" t="str">
            <v>Upgrade SKU from SecureVUE to SecureVUE Plus GigaSMART software bundle for GigaVUE-HC1. Includes bundled Elite Support</v>
          </cell>
        </row>
        <row r="29">
          <cell r="B29" t="str">
            <v>SMT-HC2-UPGBN-SVP​</v>
          </cell>
          <cell r="C29" t="str">
            <v>Upgrade SKU from SecureVUE to SecureVUE Plus GigaSMART software bundle for GigaVUE-HC2. Requires SMT-HC0-Q02X08. Includes bundled Elite Support</v>
          </cell>
        </row>
        <row r="30">
          <cell r="B30" t="str">
            <v>SMT-HC3-UPGBN-SVP​</v>
          </cell>
          <cell r="C30" t="str">
            <v>Upgrade SKU from SecureVUE to SecureVUE Plus GigaSMART software bundle for GigaVUE-HC3. Includes bundled Elite Support</v>
          </cell>
        </row>
        <row r="31">
          <cell r="B31" t="str">
            <v>SMT-HC2-UPGBN-MV​</v>
          </cell>
          <cell r="C31" t="str">
            <v>Upgrade SKU from CoreVUE to MobileVUE GigaSMART software bundle for GigaVUE-HC2. Requires SMT-HC0-Q02X08. Includes bundled Elite Support</v>
          </cell>
        </row>
        <row r="32">
          <cell r="B32" t="str">
            <v>SMT-HC3-UPGBN-MV​</v>
          </cell>
          <cell r="C32" t="str">
            <v>Upgrade SKU from CoreVUE to MobileVUE GigaSMART software bundle for GigaVUE-HC3. Includes bundled Elite Support</v>
          </cell>
        </row>
        <row r="33">
          <cell r="B33" t="str">
            <v>GVS-HC101</v>
          </cell>
          <cell r="C33" t="str">
            <v>GigaVUE-HC1 chassis, 12 1G/10G cages, 4 10/100/1000M Copper, fan tray, 2 power supplies, AC power</v>
          </cell>
        </row>
        <row r="34">
          <cell r="B34" t="str">
            <v>GVS-HC102</v>
          </cell>
          <cell r="C34" t="str">
            <v>GigaVUE-HC1 chassis, 12 1G/10G cages, 4 10/100/1000M Copper, fan tray, 2 power supplies, DC power</v>
          </cell>
        </row>
        <row r="36">
          <cell r="B36" t="str">
            <v>PRT-HC1-X12</v>
          </cell>
          <cell r="C36" t="str">
            <v>Port Module, GigaVUE-HC1, 12x10G SFP+ cages</v>
          </cell>
        </row>
        <row r="37">
          <cell r="B37" t="str">
            <v>PRT-HC1-Q04X08</v>
          </cell>
          <cell r="C37" t="str">
            <v>Port Module, GigaVUE-HC1, 4 x 40G QSFP+ cages, 8x10G SFP+ cages</v>
          </cell>
        </row>
        <row r="39">
          <cell r="B39" t="str">
            <v>BPS-HC1-D25A24</v>
          </cell>
          <cell r="C39" t="str">
            <v>Bypass Combo Module, GigaVUE-HC1, 2 SX/SR 50/125 BPS pairs, 4 10G SFP+ cages</v>
          </cell>
        </row>
        <row r="40">
          <cell r="B40" t="str">
            <v>TAP-HC1-G10040</v>
          </cell>
          <cell r="C40" t="str">
            <v>TAP and Bypass module, GigaVUE-HC1, 10/100/1000M Copper, 4 TAPs or Bypass pairs</v>
          </cell>
        </row>
        <row r="41">
          <cell r="C41" t="str">
            <v>Gen2 GigaSMART, GigaVUE-HC3, Module, 5x100G QSFP28 cages (includes Slicing, Masking, Source Port &amp; GigaVUE Tunneling De-Encapsulation SW)</v>
          </cell>
        </row>
        <row r="42">
          <cell r="B42" t="str">
            <v>SMT-HC1-S</v>
          </cell>
          <cell r="C42" t="str">
            <v>Gen3 GigaSMART, GIgaVUE-HC1, Module. Includes ThreatINSIGHT sensor app, Slicing, Masking, &amp; Source Port ID Software (Only works with feature licenses &amp; bundles that have a ‘SMT-HC1-Gen3’ prefix)</v>
          </cell>
        </row>
        <row r="43">
          <cell r="B43" t="str">
            <v>SMT-HC1-BSE</v>
          </cell>
          <cell r="C43" t="str">
            <v xml:space="preserve">GigaSMART, GigaVUE-HC1 license combo, includes Slicing, Masking, &amp; Source Port features </v>
          </cell>
        </row>
        <row r="44">
          <cell r="B44" t="str">
            <v>SMT-HC1-DD1</v>
          </cell>
          <cell r="C44" t="str">
            <v>GigaSMART, GigaVUE-HC1 license, De-Duplication feature</v>
          </cell>
        </row>
        <row r="45">
          <cell r="B45" t="str">
            <v>SMT-HC1-GEN3-DD1</v>
          </cell>
          <cell r="C45" t="str">
            <v>GigaSMART, GigaVUE-HC1, De-Duplication feature license for GigaVUE-HC1 Gen3 GigaSMART module; requires SMT-HC1-S</v>
          </cell>
        </row>
        <row r="46">
          <cell r="B46" t="str">
            <v>SMT-HC1-GEN3-AT1</v>
          </cell>
          <cell r="C46" t="str">
            <v>GigaSMART, GigaVUE-HC1, Advanced Tunneling feature license per GigaVUE-HC1 Gen3 GigaSMART module; includes tunnel encapsulation and tunnel decapsulation. Requires SMT-HC1-S</v>
          </cell>
        </row>
        <row r="47">
          <cell r="B47" t="str">
            <v>SMT-HC1-HS1</v>
          </cell>
          <cell r="C47" t="str">
            <v>GigaSMART, GigaVUE-HC1 license, Header Stripping feature</v>
          </cell>
        </row>
        <row r="48">
          <cell r="B48" t="str">
            <v>SMT-HC1-TUN</v>
          </cell>
          <cell r="C48" t="str">
            <v>GigaSMART, GigaVUE-HC1 license, Tunneling feature (includes ERSPAN De-Encapsulation)</v>
          </cell>
        </row>
        <row r="49">
          <cell r="B49" t="str">
            <v>SMT-HC1-NF1</v>
          </cell>
          <cell r="C49" t="str">
            <v xml:space="preserve">GigaSMART, GigaVUE-HC1 license, NetFlow Generation feature </v>
          </cell>
        </row>
        <row r="50">
          <cell r="B50" t="str">
            <v>SMT-HC1-FVU</v>
          </cell>
          <cell r="C50" t="str">
            <v>GigaSMART, GigaVUE-HC1 license, FlowVUE feature license</v>
          </cell>
        </row>
        <row r="51">
          <cell r="B51" t="str">
            <v>SMT-HC1-APF</v>
          </cell>
          <cell r="C51" t="str">
            <v>GigaSMART, GigaVUE-HC1 license, Adaptive Packet Filtering feature</v>
          </cell>
        </row>
        <row r="52">
          <cell r="B52" t="str">
            <v>SMT-HC1-ASF</v>
          </cell>
          <cell r="C52" t="str">
            <v>GigaSMART, GigaVUE-HC1 license, Application Session Filtering feature license; requires SMT-HC1-APF. (EOS May 31, 2021)</v>
          </cell>
        </row>
        <row r="53">
          <cell r="B53" t="str">
            <v>SMT-HC1-SSL</v>
          </cell>
          <cell r="C53" t="str">
            <v>GigaSMART, GigaVUE-HC1, SSL Decryption for Out of Band Tools Feature License</v>
          </cell>
        </row>
        <row r="54">
          <cell r="B54" t="str">
            <v>SMT-HC1-INSSL</v>
          </cell>
          <cell r="C54" t="str">
            <v>GigaSMART, GigaVUE-HC1, SSL Decryption for Inline and Out of Band Tools Feature License</v>
          </cell>
        </row>
        <row r="55">
          <cell r="B55" t="str">
            <v xml:space="preserve">SMT-HC1-UPGINSSL </v>
          </cell>
          <cell r="C55" t="str">
            <v>GigaSMART, GigaVUE-HC1, SSL Decryption Upgrade for Inline Tools Feature License per GigaSMART module</v>
          </cell>
        </row>
        <row r="56">
          <cell r="B56" t="str">
            <v>SMT-HC1-S-SUB</v>
          </cell>
          <cell r="C56" t="str">
            <v>Subscription price for Generation 3 GigaSMART module on GigaVUE-HC1 (SMT-HC1-S) and ThreatINSIGHT sensor app. Covered by Insight Sensor Elite 24x7x365 Support policy, price of which is included in the list price for corresponding SKU. Available only in US (Only works with feature licenses &amp; bundles that have a ‘SMT-HC1-Gen3’ prefix)</v>
          </cell>
        </row>
        <row r="57">
          <cell r="B57" t="str">
            <v>SMT-HC1-AFI</v>
          </cell>
          <cell r="C57" t="str">
            <v>Application Filtering Intelligence (1 Month ) – GigaVUE-HC1 (12-month Minimum). *Includes bundled Elite Support</v>
          </cell>
        </row>
        <row r="58">
          <cell r="B58" t="str">
            <v>SMT-HC1-AMI</v>
          </cell>
          <cell r="C58" t="str">
            <v>Application Metadata Intelligence (1 Month) – GigaVUE-HC1 (12-Month Minimum). *Includes bundled Elite Support</v>
          </cell>
        </row>
        <row r="59">
          <cell r="B59" t="str">
            <v>SMT-HC1-AFS</v>
          </cell>
          <cell r="C59" t="str">
            <v>Application Flow Slicing (1 Month ) – GigaVUE-HC1 (12-month Minimum). *Includes bundled Elite Support</v>
          </cell>
        </row>
        <row r="60">
          <cell r="B60" t="str">
            <v>SMT-HC1-BN-CORE​</v>
          </cell>
          <cell r="C60" t="str">
            <v>CoreVUE GigaSMART software bundle for GigaVUE-HC1. Capabilities included: Advanced Tunneling, Header Stripping, Slicing, Masking, Advanced Load Balancing, Source Port Labeling. Includes bundled Elite Support</v>
          </cell>
        </row>
        <row r="61">
          <cell r="B61" t="str">
            <v>SMT-HC1-BN-NV​</v>
          </cell>
          <cell r="C61" t="str">
            <v>NetVUE GigaSMART software bundle for GigaVUE-HC1. Capabilities included: All CoreVUE GigaSMART capabilities, De-duplication, NetFlow Generation. Includes bundled Elite Support</v>
          </cell>
        </row>
        <row r="62">
          <cell r="B62" t="str">
            <v>SMT-HC1-BN-NVP​</v>
          </cell>
          <cell r="C62" t="str">
            <v>NetVUE Plus GigaSMART software bundle for GigaVUE-HC1. Capabilities included: All NetVUE GigaSMART capabilities, Application Filtering Intelligence, Adaptive Packet Filtering, Advanced Flow Slicing.  Includes bundled Elite Support</v>
          </cell>
        </row>
        <row r="63">
          <cell r="B63" t="str">
            <v>SMT-HC1-BN-SV​</v>
          </cell>
          <cell r="C63" t="str">
            <v>SecureVUE GigaSMART software bundle for GigaVUE-HC1. Capabilities included: All CoreVUE GigaSMART capabilities, De-duplication, NetFlow Generation, Adaptive Packet Filtering. Includes bundled Elite Support</v>
          </cell>
        </row>
        <row r="64">
          <cell r="B64" t="str">
            <v>SMT-HC1-BN-SVP​</v>
          </cell>
          <cell r="C64" t="str">
            <v>SecureVUE Plus GigaSMART software bundle for GigaVUE-HC1. Capabilities included: All SecureVUE GigaSMART capabilities, SSL Decryption (Inline + Out-of-band), Application Filtering Intelligence, Application Metadata Intelligence. Includes bundled Elite Support</v>
          </cell>
        </row>
        <row r="65">
          <cell r="B65" t="str">
            <v>SMT-HC1-UPGBN-NV​</v>
          </cell>
          <cell r="C65" t="str">
            <v>Upgrade SKU from CoreVUE to NetVUE GigaSMART software bundle for GigaVUE-HC1. Includes bundled Elite Support</v>
          </cell>
        </row>
        <row r="66">
          <cell r="B66" t="str">
            <v>SMT-HC1-UPGBN-NVP​</v>
          </cell>
          <cell r="C66" t="str">
            <v>Upgrade SKU from NetVUE to NetVUE Plus GigaSMART software bundle for GigaVUE-HC1. Includes bundled Elite Support</v>
          </cell>
        </row>
        <row r="67">
          <cell r="B67" t="str">
            <v>SMT-HC1-UPGBN-SV​</v>
          </cell>
          <cell r="C67" t="str">
            <v>Upgrade SKU from CoreVUE to SecureVUE GigaSMART software bundle for GigaVUE-HC1. Includes bundled Elite Support</v>
          </cell>
        </row>
        <row r="68">
          <cell r="B68" t="str">
            <v>SMT-HC1-UPGBN-SVP​</v>
          </cell>
          <cell r="C68" t="str">
            <v>Upgrade SKU from SecureVUE to SecureVUE Plus GigaSMART software bundle for GigaVUE-HC1. Includes bundled Elite Support</v>
          </cell>
        </row>
        <row r="69">
          <cell r="B69" t="str">
            <v>GVS-TAX01</v>
          </cell>
          <cell r="C69" t="str">
            <v>GigaVUE-TA10 node, 4 40G QSFP+ cages + 48 10G SFP+ cages, 2 power supplies, 2 Fan trays, AC power; all ports enabled</v>
          </cell>
        </row>
        <row r="70">
          <cell r="B70" t="str">
            <v>GVS-TAX02</v>
          </cell>
          <cell r="C70" t="str">
            <v>GigaVUE-TA10 node, 4 40G QSFP+ cages + 48 10G SFP+ cages, 2 power supplies, 2 Fan trays, DC power; all ports enabled</v>
          </cell>
        </row>
        <row r="71">
          <cell r="B71" t="str">
            <v>GVS-TAX01A</v>
          </cell>
          <cell r="C71" t="str">
            <v>GigaVUE-TA10 node, 4 40G QSFP+ cages + 48 10G SFP+ cages, 2 power supplies, 2 Fan trays, AC power; 24 10G ports enabled</v>
          </cell>
        </row>
        <row r="72">
          <cell r="B72" t="str">
            <v>GVS-TAX02A</v>
          </cell>
          <cell r="C72" t="str">
            <v>GigaVUE-TA10 node, 4 40G QSFP+ cages + 48 10G SFP+ cages, 2 power supplies, 2 Fan trays, DC power; 24 10G ports enabled</v>
          </cell>
        </row>
        <row r="73">
          <cell r="B73" t="str">
            <v>GVS-TAX21</v>
          </cell>
          <cell r="C73" t="str">
            <v>GigaVUE-TA25 node, 8 40G/100G QSFP28 cages + 48 1G/10G/25G SFP28 cages, 2 power supplies, 4 fan trays, AC power, all ports enabled.</v>
          </cell>
        </row>
        <row r="74">
          <cell r="B74" t="str">
            <v>GVS-TAX22</v>
          </cell>
          <cell r="C74" t="str">
            <v>GigaVUE-TA25 node, 8 40G/100G QSFP28 cages + 48 1G/10G/25G SFP28 cages, 2 power supplies, 4 fan trays, DC power, all ports enabled.</v>
          </cell>
        </row>
        <row r="75">
          <cell r="B75" t="str">
            <v>GVS-TAX21A</v>
          </cell>
          <cell r="C75" t="str">
            <v>GigaVUE-TA25 node, 8 40G/100G QSFP28 cages + 48 1G/10G/25G SFP28 cages, 2 power supplies, 4 fan trays, AC power, 24 10G/25G ports enabled.</v>
          </cell>
        </row>
        <row r="76">
          <cell r="B76" t="str">
            <v>GVS-TAX22A</v>
          </cell>
          <cell r="C76" t="str">
            <v>GigaVUE-TA25 node, 8 40G/100G QSFP28 cages + 48 1G/10G/25G SFP28 cages, 2 power supplies, 4 fan trays, DC power, 24 10G/25G ports enabled.</v>
          </cell>
        </row>
        <row r="77">
          <cell r="B77" t="str">
            <v>GVS-TAQ01</v>
          </cell>
          <cell r="C77" t="str">
            <v>GigaVUE-TA40 node, 32 40G QSFP+ cages, 2 power supplies, 3 fan trays, AC power; all ports enabled</v>
          </cell>
        </row>
        <row r="78">
          <cell r="B78" t="str">
            <v>GVS-TAQ02</v>
          </cell>
          <cell r="C78" t="str">
            <v>GigaVUE-TA40 node, 32 40G QSFP+ cages, 2 power supplies, 3 fan trays, DC power; all ports enabled</v>
          </cell>
        </row>
        <row r="79">
          <cell r="B79" t="str">
            <v>GVS-TAC01</v>
          </cell>
          <cell r="C79" t="str">
            <v>GigaVUE-TA100 node, 32 100G QSFP28 cages, 2 power supplies, 3 fan trays, AC power; 16 ports enabled</v>
          </cell>
        </row>
        <row r="80">
          <cell r="B80" t="str">
            <v>GVS-TAC02</v>
          </cell>
          <cell r="C80" t="str">
            <v>GigaVUE-TA100 node, 32 100G QSFP28 cages, 2 power supplies, 3 fan trays, DC power; 16 ports enabled</v>
          </cell>
        </row>
        <row r="81">
          <cell r="B81" t="str">
            <v>GVS-TACX1</v>
          </cell>
          <cell r="C81" t="str">
            <v>GigaVUE-TA100 node, 20 100G CXP cages, 8 QSFP28 cages, 2 power supplies, 3 fan trays, AC power, all ports enabled. (EOS May 31, 2021)</v>
          </cell>
        </row>
        <row r="82">
          <cell r="B82" t="str">
            <v>GVS-TACX2</v>
          </cell>
          <cell r="C82" t="str">
            <v>GigaVUE-TA100 node, 20 100G CXP cages, 8 QSFP28 cages, 2 power supplies, 3 fan trays, DC power, all ports enabled. (EOS May 31, 2021)</v>
          </cell>
        </row>
        <row r="83">
          <cell r="B83" t="str">
            <v>GVS-TAC21</v>
          </cell>
          <cell r="C83" t="str">
            <v>GigaVUE-TA200 node, 64 100G QSFP28 cages, 2 power supplies, 4 fan trays, AC power; 32 ports enabled</v>
          </cell>
        </row>
        <row r="84">
          <cell r="B84" t="str">
            <v>GVS-TAC22</v>
          </cell>
          <cell r="C84" t="str">
            <v>GigaVUE-TA200 node, 64 100G QSFP28 cages, 2 power supplies, 4 fan trays, DC power; 32 ports enabled</v>
          </cell>
        </row>
        <row r="86">
          <cell r="B86" t="str">
            <v>UPG-TAX00</v>
          </cell>
          <cell r="C86" t="str">
            <v>Upgrade option for GVS-TAX01A/TAX02A to enable all GigaVUE-TA10 ports (48 10G + 4 40G)</v>
          </cell>
        </row>
        <row r="87">
          <cell r="B87" t="str">
            <v>UPG-TAC24</v>
          </cell>
          <cell r="C87" t="str">
            <v>Upgrade option to enable 24 GigaVUE-TA100 ports (24 100G)</v>
          </cell>
        </row>
        <row r="88">
          <cell r="B88" t="str">
            <v>UPG-TAC32</v>
          </cell>
          <cell r="C88" t="str">
            <v>Upgrade option to enable 32 GigaVUE-TA100 ports (32 100G); requires UPG-TAC24</v>
          </cell>
        </row>
        <row r="89">
          <cell r="B89" t="str">
            <v>UPG-TAC20</v>
          </cell>
          <cell r="C89" t="str">
            <v>Upgrade option for GigaVUE-TA200 to enable all 64 100G ports</v>
          </cell>
        </row>
        <row r="90">
          <cell r="B90" t="str">
            <v>UPG-TAX20</v>
          </cell>
          <cell r="C90" t="str">
            <v>Upgrade option for GVS-TAX25 to enable all GigaVUE-TA25 ports (48 1G/10G/25G + 8 40G/100G)</v>
          </cell>
        </row>
        <row r="92">
          <cell r="B92" t="str">
            <v>CLS-TA100</v>
          </cell>
          <cell r="C92" t="str">
            <v>Advanced Features License, GigaVUE-TA1/10 and 10G Whitebox, per node</v>
          </cell>
        </row>
        <row r="93">
          <cell r="B93" t="str">
            <v>CLS-TAQ00</v>
          </cell>
          <cell r="C93" t="str">
            <v>Advanced Features License, GigaVUE-TA40, per node</v>
          </cell>
        </row>
        <row r="94">
          <cell r="B94" t="str">
            <v>CLS-TAC00</v>
          </cell>
          <cell r="C94" t="str">
            <v>Advanced Features License, GigaVUE-TA100, per node</v>
          </cell>
        </row>
        <row r="95">
          <cell r="B95" t="str">
            <v>CLS-TAC20</v>
          </cell>
          <cell r="C95" t="str">
            <v>Advanced Feature License, GigaVUE-TA200, per node</v>
          </cell>
        </row>
        <row r="96">
          <cell r="B96" t="str">
            <v>CLS-TAX20</v>
          </cell>
          <cell r="C96" t="str">
            <v>Advanced Features License, GigaVUE-TA25, per node</v>
          </cell>
        </row>
        <row r="97">
          <cell r="B97" t="str">
            <v>CTL-HC3-002</v>
          </cell>
          <cell r="C97" t="str">
            <v>Control Card Version 2, GigaVUE-HC3</v>
          </cell>
        </row>
        <row r="98">
          <cell r="B98" t="str">
            <v>GVS-HC301</v>
          </cell>
          <cell r="C98" t="str">
            <v>GigaVUE-HC3 base chassis, Control Card, 5 Fan Modules, CLI,  2 power supplies, AC power (EOS Feb 28, 2021)</v>
          </cell>
        </row>
        <row r="99">
          <cell r="B99" t="str">
            <v>GVS-HC302</v>
          </cell>
          <cell r="C99" t="str">
            <v>GigaVUE-HC3 base chassis, Control Card, 5 Fan Modules, CLI,  2 power supplies, DC power (EOS Feb 28, 2021)</v>
          </cell>
        </row>
        <row r="101">
          <cell r="B101" t="str">
            <v>GVS-HC3A1</v>
          </cell>
          <cell r="C101" t="str">
            <v>GigaVUE-HC3 base unit w/ chassis, Control Card v2, 5 Fan Modules, CLI,  2 power supplies, AC power </v>
          </cell>
        </row>
        <row r="102">
          <cell r="B102" t="str">
            <v>GVS-HC3A2</v>
          </cell>
          <cell r="C102" t="str">
            <v>GigaVUE-HC3 base unit w/ chassis, Control Card v2, 5 Fan Modules, CLI,  2 power supplies, DC power </v>
          </cell>
        </row>
        <row r="104">
          <cell r="B104" t="str">
            <v>PRT-HC3-C08Q08</v>
          </cell>
          <cell r="C104" t="str">
            <v>Port Module, GigaVUE-HC3, 8x100G QSFP28 cages and 8x40G QSFP+ cages</v>
          </cell>
        </row>
        <row r="105">
          <cell r="B105" t="str">
            <v>PRT-HC3-X24</v>
          </cell>
          <cell r="C105" t="str">
            <v>Port Module, GigaVUE-HC3, 24x10G SFP+ cages</v>
          </cell>
        </row>
        <row r="106">
          <cell r="B106" t="str">
            <v>PRT-HC3-C16</v>
          </cell>
          <cell r="C106" t="str">
            <v>Port Module, GigaVUE-HC3, 16x100G QSFP28 cages.  Requires Control Card Version 2</v>
          </cell>
        </row>
        <row r="107">
          <cell r="B107" t="str">
            <v>BPS-HC3-C25F2G</v>
          </cell>
          <cell r="C107" t="str">
            <v>Bypass Combo Module, GigaVUE-HC3, 2  40/100Gb SR4 BPS pairs, 16 10G SFP+ cages</v>
          </cell>
        </row>
        <row r="108">
          <cell r="B108" t="str">
            <v>BPS-HC3-Q35C2G</v>
          </cell>
          <cell r="C108" t="str">
            <v>Bypass Combo Module, GigaVUE-HC3, 2 40Gb LR BPS pairs, 16 10G SFP+ cages</v>
          </cell>
        </row>
        <row r="109">
          <cell r="B109" t="str">
            <v>BPS-HC3-C35C2G</v>
          </cell>
          <cell r="C109" t="str">
            <v>Bypass Combo Module, GigaVUE-HC3, 2 100Gb LR BPS pairs, 16 10G SFP+ cages</v>
          </cell>
        </row>
        <row r="111">
          <cell r="B111" t="str">
            <v>SMT-HC3-5GC</v>
          </cell>
          <cell r="C111" t="str">
            <v>GigaSMART, GigaVUE-HC3, 5G Correlation, CUPS support, and SUPI-based load-balancing. Requires a base GTP Correlation license (e.g. SMT-HC3-GTPMAX).</v>
          </cell>
        </row>
        <row r="112">
          <cell r="B112" t="str">
            <v>SMT-HC3-C05</v>
          </cell>
          <cell r="C112" t="str">
            <v>Gen2 GigaSMART, GigaVUE-HC3, Module, 5x100G QSFP28 cages (includes Slicing, Masking, Source Port &amp; GigaVUE Tunneling De-Encapsulation SW)</v>
          </cell>
        </row>
        <row r="114">
          <cell r="B114" t="str">
            <v>SMT-HC3-DD1</v>
          </cell>
          <cell r="C114" t="str">
            <v>GigaSMART, GigaVUE-HC3, De-Duplication feature license per GigaSMART module                     </v>
          </cell>
        </row>
        <row r="115">
          <cell r="B115" t="str">
            <v>SMT-HC3-HS1</v>
          </cell>
          <cell r="C115" t="str">
            <v>GigaSMART, GigaVUE-HC3, Header Stripping feature license per GigaSMART module</v>
          </cell>
        </row>
        <row r="116">
          <cell r="B116" t="str">
            <v>SMT-HC3-AT1</v>
          </cell>
          <cell r="C116" t="str">
            <v>GigaSMART, GigaVUE-HC3, Advanced Tunneling feature license per GigaSMART module</v>
          </cell>
        </row>
        <row r="117">
          <cell r="B117" t="str">
            <v>SMT-HC3-FVU</v>
          </cell>
          <cell r="C117" t="str">
            <v>GigaSMART, GigaVUE-HC3, FlowVUE feature license per GigaSMART module</v>
          </cell>
        </row>
        <row r="118">
          <cell r="B118" t="str">
            <v>SMT-HC3-APF</v>
          </cell>
          <cell r="C118" t="str">
            <v>GigaSMART, GigaVUE-HC3, Adaptive Packet Filtering feature license per GigaSMART module</v>
          </cell>
        </row>
        <row r="119">
          <cell r="B119" t="str">
            <v>SMT-HC3-ASF</v>
          </cell>
          <cell r="C119" t="str">
            <v>GigaSMART, GigaVUE-HC3, Application Session Filtering feature license per GigaSMART module; requires SMT-HC3-APF. (EOS May 31, 2021)</v>
          </cell>
        </row>
        <row r="120">
          <cell r="B120" t="str">
            <v>SMT-HC3-NF1</v>
          </cell>
          <cell r="C120" t="str">
            <v>GigaSMART, GigaVUE-HC3, NetFlow Generation feature license per GigaSMART module</v>
          </cell>
        </row>
        <row r="121">
          <cell r="B121" t="str">
            <v>SMT-HC3-SSL</v>
          </cell>
          <cell r="C121" t="str">
            <v>GigaSMART, GigaVUE-HC3, SSL Decryption for Out of Band Tools Feature License per GigaSMART module</v>
          </cell>
        </row>
        <row r="122">
          <cell r="B122" t="str">
            <v>SMT-HC3-INSSL</v>
          </cell>
          <cell r="C122" t="str">
            <v>GigaSMART, GigaVUE-HC3, SSL Decryption for Inline and Out of Band Tools Feature License per GigaSMART module</v>
          </cell>
        </row>
        <row r="123">
          <cell r="B123" t="str">
            <v>SMT-HC3-GTPMAX</v>
          </cell>
          <cell r="C123" t="str">
            <v>GigaSMART, GigaVUE-HC3, GTP Filtering &amp; Correlation feature license per GigaSMART module, Maximum subscribers</v>
          </cell>
        </row>
        <row r="124">
          <cell r="B124" t="str">
            <v>SMT-HC3-SIPMAX</v>
          </cell>
          <cell r="C124" t="str">
            <v>GigaSMART, GigaVUE-HC3, SIP &amp; RTP Correlation feature license per GigaSMART module, unlimited sessions</v>
          </cell>
        </row>
        <row r="125">
          <cell r="B125" t="str">
            <v>SMT-HC3-AFI</v>
          </cell>
          <cell r="C125" t="str">
            <v>Application Filtering Intelligence (1 Month ) – GigaVUE-HC3 (12-month Minimum). Includes bundled Elite Support</v>
          </cell>
        </row>
        <row r="126">
          <cell r="B126" t="str">
            <v>SMT-HC3-AMI</v>
          </cell>
          <cell r="C126" t="str">
            <v>Application Metadata Intelligence (1 Month) – GigaVUE-HC3 (12-Month Minimum). *Includes bundled Elite Support</v>
          </cell>
        </row>
        <row r="127">
          <cell r="B127" t="str">
            <v>SMT-HC3-AFS</v>
          </cell>
          <cell r="C127" t="str">
            <v>Application Flow Slicing (1 Month ) – GigaVUE-HC3 (12-month Minimum). *Includes bundled Elite Support</v>
          </cell>
        </row>
        <row r="128">
          <cell r="B128" t="str">
            <v>SMT-HC3-VDR</v>
          </cell>
          <cell r="C128" t="str">
            <v>GigaSMART, GigaVUE-HC3, Video Data Record generation for Nokia AVA platform. 12-month minimum. Includes bundled Elite Support</v>
          </cell>
        </row>
        <row r="129">
          <cell r="B129" t="str">
            <v>SMT-HC3-BN-CORE​</v>
          </cell>
          <cell r="C129" t="str">
            <v>CoreVUE GigaSMART software bundle for GigaVUE-HC3. Capabilities included: Advanced Tunneling, Header Stripping, Slicing, Masking, Advanced Load Balancing, Source Port Labeling. Includes bundled Elite Support</v>
          </cell>
        </row>
        <row r="130">
          <cell r="B130" t="str">
            <v>SMT-HC3-BN-NV​</v>
          </cell>
          <cell r="C130" t="str">
            <v>NetVUE GigaSMART software bundle for GigaVUE-HC3. Capabilities included: All CoreVUE GigaSMART capabilities, De-duplication, NetFlow Generation. Includes bundled Elite Support</v>
          </cell>
        </row>
        <row r="131">
          <cell r="B131" t="str">
            <v>SMT-HC3-BN-NVP​</v>
          </cell>
          <cell r="C131" t="str">
            <v>NetVUE Plus GigaSMART software bundle for GigaVUE-HC3. Capabilities included: All NetVUE GigaSMART capabilities, Application Filtering Intelligence, Adaptive Packet Filtering, Advanced Flow Slicing. Includes bundled Elite Support</v>
          </cell>
        </row>
        <row r="132">
          <cell r="B132" t="str">
            <v>SMT-HC3-BN-SV​</v>
          </cell>
          <cell r="C132" t="str">
            <v>SecureVUE GigaSMART software bundle for GigaVUE-HC3. Capabilities included: All CoreVUE GigaSMART capabilities, De-duplication, NetFlow Generation, Adaptive Packet Filtering. Includes bundled Elite Support</v>
          </cell>
        </row>
        <row r="133">
          <cell r="B133" t="str">
            <v>SMT-HC3-BN-SVP​</v>
          </cell>
          <cell r="C133" t="str">
            <v>SecureVUE Plus GigaSMART software bundle for GigaVUE-HC3. Capabilities included: All SecureVUE GigaSMART capabilities, SSL Decryption (Inline + Out-of-band), Application Filtering Intelligence, Application Metadata Intelligence. Includes bundled Elite Support</v>
          </cell>
        </row>
        <row r="134">
          <cell r="B134" t="str">
            <v>SMT-HC3-BN-MV​</v>
          </cell>
          <cell r="C134" t="str">
            <v>MobileVUE GigaSMART software bundle for GigaVUE-HC3. Capabilities included: All CoreVUE GigaSMART capabilities, GTP Correlation, FlowVUE, 5G Correlation, CUPS and SUPI-based load balancing. Includes bundled Elite Support</v>
          </cell>
        </row>
        <row r="135">
          <cell r="B135" t="str">
            <v>SMT-HC3-UPGBN-NV​</v>
          </cell>
          <cell r="C135" t="str">
            <v>Upgrade SKU from CoreVUE to NetVUE GigaSMART software bundle for GigaVUE-HC3. Includes bundled Elite Support</v>
          </cell>
        </row>
        <row r="136">
          <cell r="B136" t="str">
            <v>SMT-HC3-UPGBN-NVP​</v>
          </cell>
          <cell r="C136" t="str">
            <v>Upgrade SKU from NetVUE to NetVUE Plus GigaSMART software bundle for GigaVUE-HC3. Includes bundled Elite Support</v>
          </cell>
        </row>
        <row r="137">
          <cell r="B137" t="str">
            <v>SMT-HC3-UPGBN-SV​</v>
          </cell>
          <cell r="C137" t="str">
            <v>Upgrade SKU from CoreVUE to SecureVUE GigaSMART software bundle for GigaVUE-HC3. Includes bundled Elite Support</v>
          </cell>
        </row>
        <row r="138">
          <cell r="B138" t="str">
            <v>SMT-HC3-UPGBN-SVP​</v>
          </cell>
          <cell r="C138" t="str">
            <v>Upgrade SKU from SecureVUE to SecureVUE Plus GigaSMART software bundle for GigaVUE-HC3. Includes bundled Elite Support</v>
          </cell>
        </row>
        <row r="139">
          <cell r="B139" t="str">
            <v>SMT-HC3-UPGBN-MV​</v>
          </cell>
          <cell r="C139" t="str">
            <v>Upgrade SKU from CoreVUE to MobileVUE GigaSMART software bundle for GigaVUE-HC3. Includes bundled Elite Support</v>
          </cell>
        </row>
        <row r="140">
          <cell r="B140" t="str">
            <v>CTL-HC0-002</v>
          </cell>
          <cell r="C140" t="str">
            <v>Control Card Version 2, GigaVUE-HC2</v>
          </cell>
        </row>
        <row r="141">
          <cell r="B141" t="str">
            <v>GVS-HC2A1</v>
          </cell>
          <cell r="C141" t="str">
            <v xml:space="preserve">GigaVUE-HC2 base chassis, Control Card Version 2, 1 Fan Tray, CLI,  2 power supplies, AC power </v>
          </cell>
        </row>
        <row r="142">
          <cell r="B142" t="str">
            <v>GVS-HC2A2</v>
          </cell>
          <cell r="C142" t="str">
            <v xml:space="preserve">GigaVUE-HC2 base chassis, Control Card Version 2, 1 Fan Tray, CLI,  2 power supplies, DC power </v>
          </cell>
        </row>
        <row r="144">
          <cell r="B144" t="str">
            <v>BPS-HC0-D25A4G</v>
          </cell>
          <cell r="C144" t="str">
            <v>Bypass Combo Module, GigaVUE-HC2, 4 SX/SR 50/125 BPS pairs, 16 10G SFP+ cages</v>
          </cell>
        </row>
        <row r="145">
          <cell r="B145" t="str">
            <v>BPS-HC0-D25B4G</v>
          </cell>
          <cell r="C145" t="str">
            <v>Bypass Combo Module, GigaVUE-HC2, 4 SX/SR 62.5/125 BPS pairs, 16 10G SFP+ cages</v>
          </cell>
        </row>
        <row r="146">
          <cell r="B146" t="str">
            <v>BPS-HC0-D35C4G</v>
          </cell>
          <cell r="C146" t="str">
            <v>Bypass Combo Module, GigaVUE-HC2, 4 LX/LR BPS pairs, 16 10G SFP+ cages</v>
          </cell>
        </row>
        <row r="147">
          <cell r="B147" t="str">
            <v>BPS-HC0-Q25A28</v>
          </cell>
          <cell r="C147" t="str">
            <v>Bypass Combo Module, GigaVUE-HC2, 2 40G SR4 BPS pairs, 8 10G SFP+ cages</v>
          </cell>
        </row>
        <row r="149">
          <cell r="B149" t="str">
            <v>PRT-HC0-X24</v>
          </cell>
          <cell r="C149" t="str">
            <v>Port Module, GigaVUE-HC2, 24x10G SFP+ cages</v>
          </cell>
        </row>
        <row r="150">
          <cell r="B150" t="str">
            <v>PRT-HC0-Q06</v>
          </cell>
          <cell r="C150" t="str">
            <v>Port Module, GigaVUE-HC2, 6x40G QSFP+ cages</v>
          </cell>
        </row>
        <row r="151">
          <cell r="B151" t="str">
            <v>PRT-HC0-C02</v>
          </cell>
          <cell r="C151" t="str">
            <v>Port Module, GigaVUE-HC2, 2x100G QSFP28 cages. Requires Control Card Version 2</v>
          </cell>
        </row>
        <row r="153">
          <cell r="B153" t="str">
            <v>SMT-HC0-Q02X08</v>
          </cell>
          <cell r="C153" t="str">
            <v>Gen2 GigaSMART, GigaVUE-HC2, Front Module, 2 40G cages, 8 10G cages (includes Slicing, Masking, Source Port &amp; GigaVUE Tunneling De-Encapsulation SW). Requires Control Card version 2</v>
          </cell>
        </row>
        <row r="155">
          <cell r="B155" t="str">
            <v>SMT-HC2-5GC</v>
          </cell>
          <cell r="C155" t="str">
            <v>GigaSMART, GigaVUE-HC2, 5G Correlation, CUPS support, and SUPI-based load-balancing. Requires a base GTP Correlation license (e.g. SMT-HC2-GTPMAX). Gen2 only.</v>
          </cell>
        </row>
        <row r="156">
          <cell r="B156" t="str">
            <v>SMT-HC2-DD1</v>
          </cell>
          <cell r="C156" t="str">
            <v>GigaSMART, GigaVUE-HC2, De-Duplication feature license per GigaVUE-HC2 Gen2 GigaSMART module; requires SMT-HC0-Q02X08</v>
          </cell>
        </row>
        <row r="157">
          <cell r="B157" t="str">
            <v>SMT-HC2-HS1</v>
          </cell>
          <cell r="C157" t="str">
            <v>GigaSMART, GigaVUE-HC2, Header Stripping feature license per GigaVUE-HC2 Gen2 GigaSMART module; requires SMT-HC0-Q02X08</v>
          </cell>
        </row>
        <row r="158">
          <cell r="B158" t="str">
            <v>SMT-HC2-AT1</v>
          </cell>
          <cell r="C158" t="str">
            <v>GigaSMART, GigaVUE-HC2, Advanced Tunneling feature license per GigaVUE-HC2 Gen2 GigaSMART module; requires SMT-HC0-Q02X08</v>
          </cell>
        </row>
        <row r="159">
          <cell r="B159" t="str">
            <v>SMT-HC2-FVU</v>
          </cell>
          <cell r="C159" t="str">
            <v>GigaSMART, GigaVUE-HC2, FlowVUE feature license per GigaVUE-HC2 Gen2 GigaSMART module; requires SMT-HC0-Q02X08</v>
          </cell>
        </row>
        <row r="160">
          <cell r="B160" t="str">
            <v>SMT-HC2-APF</v>
          </cell>
          <cell r="C160" t="str">
            <v>GigaSMART, GigaVUE-HC2, Adaptive Packet Filtering feature license per GigaVUE-HC2 Gen2 GigaSMART module; requires SMT-HC0-Q02X08</v>
          </cell>
        </row>
        <row r="161">
          <cell r="B161" t="str">
            <v>SMT-HC2-NF1</v>
          </cell>
          <cell r="C161" t="str">
            <v>GigaSMART, GigaVUE-HC2, NetFlow Generation feature license per GigaVUE-HC2 Gen2 GigaSMART module; requires SMT-HC0-Q02X08</v>
          </cell>
        </row>
        <row r="162">
          <cell r="B162" t="str">
            <v>SMT-HC2-DCRP</v>
          </cell>
          <cell r="C162" t="str">
            <v>GigaSMART, GigaVUE-HC2, SSL/TLS Decryption for Inline and Out of Band Tools Feature License per GigaVUE-HC2 Gen2 GigaSMART module; requires SMT-HC0-Q02X08</v>
          </cell>
        </row>
        <row r="163">
          <cell r="B163" t="str">
            <v>SMT-HC2-GTPMAX</v>
          </cell>
          <cell r="C163" t="str">
            <v>GigaSMART, GigaVUE-HC2, GTP Filtering &amp; Correlation feature license per GigaVUE-HC2 Gen2 GigaSMART module, unlimited subscribers; requires SMT-HC0-Q02X08</v>
          </cell>
        </row>
        <row r="164">
          <cell r="B164" t="str">
            <v>SMT-HC2-SIP10</v>
          </cell>
          <cell r="C164" t="str">
            <v>GigaSMART, GigaVUE-HC2, SIP &amp; RTP Correlation feature license per GigaVUE-HC2 Gen2 GigaSMART module, 10K sessions; requires SMT-HC0-Q02X08</v>
          </cell>
        </row>
        <row r="165">
          <cell r="B165" t="str">
            <v>SMT-HC2-SIPMAX</v>
          </cell>
          <cell r="C165" t="str">
            <v>GigaSMART, GigaVUE-HC2, SIP &amp; RTP Correlation feature license per GigaVUE-HC2 Gen2 GigaSMART module, unlimited sessions; requires SMT-HC0-Q02X08</v>
          </cell>
        </row>
        <row r="166">
          <cell r="B166" t="str">
            <v>SMT-HC2-AFI</v>
          </cell>
          <cell r="C166" t="str">
            <v>Application Filtering Intelligence (1 Month ) – GigaVUE-HC2 Gen2 GigaSMART module; requires SMT-HC0-Q02X08 (12-month Minimum)  *Includes bundled Elite Support</v>
          </cell>
        </row>
        <row r="167">
          <cell r="B167" t="str">
            <v>SMT-HC2-AMI</v>
          </cell>
          <cell r="C167" t="str">
            <v>Application Metadata Intelligence (1 Month) – GigaVUE-HC2 Gen2 GigaSMART module; requires SMT-HC0-Q02X08 (12-Month Minimum) *Includes bundled Elite Support</v>
          </cell>
        </row>
        <row r="168">
          <cell r="B168" t="str">
            <v>SMT-HC2-AFS</v>
          </cell>
          <cell r="C168" t="str">
            <v>Application Flow Slicing (1 Month ) – GigaVUE-HC2 (12-month Minimum); requires SMT-HC0-Q02X08 *Includes bundled Elite Support</v>
          </cell>
        </row>
        <row r="170">
          <cell r="B170" t="str">
            <v>SMT-HC0-R</v>
          </cell>
          <cell r="C170" t="str">
            <v>Gen1 GigaSMART, GigaVUE-HC2, Rear Module (includes Slicing, Masking, Source Port &amp; GigaVUE Tunneling De-Encapsulation SW)</v>
          </cell>
        </row>
        <row r="171">
          <cell r="B171" t="str">
            <v>SMT-HC0-X16</v>
          </cell>
          <cell r="C171" t="str">
            <v>Gen1 GigaSMART, GigaVUE-HC2, Front Module, 16 10G cages (includes Slicing, Masking, Source Port &amp; GigaVUE Tunneling De-Encapsulation SW)</v>
          </cell>
        </row>
        <row r="172">
          <cell r="B172" t="str">
            <v>SMT-HC0-DD1</v>
          </cell>
          <cell r="C172" t="str">
            <v xml:space="preserve">GigaSMART, GigaVUE-HC2, De-Duplication feature license per GigaSMART module                      </v>
          </cell>
        </row>
        <row r="173">
          <cell r="B173" t="str">
            <v>SMT-HC0-HS1</v>
          </cell>
          <cell r="C173" t="str">
            <v>GigaSMART, GigaVUE-HC2, Header Stripping feature license per GigaSMART module</v>
          </cell>
        </row>
        <row r="174">
          <cell r="B174" t="str">
            <v>SMT-HC0-AT1</v>
          </cell>
          <cell r="C174" t="str">
            <v>GigaSMART, GigaVUE-HC2, Advanced Tunneling feature license per GigaSMART module</v>
          </cell>
        </row>
        <row r="175">
          <cell r="B175" t="str">
            <v>SMT-HC0-FVU</v>
          </cell>
          <cell r="C175" t="str">
            <v>GigaSMART, GigaVUE-HC2, FlowVUE feature license per GigaSMART module</v>
          </cell>
        </row>
        <row r="176">
          <cell r="B176" t="str">
            <v>SMT-HC0-APF</v>
          </cell>
          <cell r="C176" t="str">
            <v>GigaSMART, GigaVUE-HC2, Adaptive Packet Filtering feature license per GigaSMART module</v>
          </cell>
        </row>
        <row r="177">
          <cell r="B177" t="str">
            <v>SMT-HC0-ASF</v>
          </cell>
          <cell r="C177" t="str">
            <v>GigaSMART, GigaVUE-HC2, Application Session Filtering feature license per GigaSMART module; requires SMT-HC0-APF. (EOS May 31, 2021)</v>
          </cell>
        </row>
        <row r="178">
          <cell r="B178" t="str">
            <v>SMT-HC0-NF1</v>
          </cell>
          <cell r="C178" t="str">
            <v>GigaSMART, GigaVUE-HC2, NetFlow Generation feature license per GigaSMART module</v>
          </cell>
        </row>
        <row r="179">
          <cell r="B179" t="str">
            <v>SMT-HC0-SSL</v>
          </cell>
          <cell r="C179" t="str">
            <v>GigaSMART, GigaVUE-HC2, SSL Decryption for Out of Band Tools Feature License per GigaSMART module</v>
          </cell>
        </row>
        <row r="180">
          <cell r="B180" t="str">
            <v>SMT-HC0-INSSL</v>
          </cell>
          <cell r="C180" t="str">
            <v>GigaSMART, GigaVUE-HC2, SSL Decryption for Inline and Out of Band Tools Feature License per GigaSMART module</v>
          </cell>
        </row>
        <row r="181">
          <cell r="B181" t="str">
            <v>SMT-HC0-UPGINSSL</v>
          </cell>
          <cell r="C181" t="str">
            <v>GigaSMART, GigaVUE-HC2, SSL Decryption Upgrade for Inline Tools Feature License per GigaSMART module</v>
          </cell>
        </row>
        <row r="182">
          <cell r="B182" t="str">
            <v>SMT-HC0-GTP250</v>
          </cell>
          <cell r="C182" t="str">
            <v>GigaSMART, GigaVUE-HC2, GTP Filtering &amp; Correlation feature license per GigaSMART module, 250K subscribers</v>
          </cell>
        </row>
        <row r="183">
          <cell r="B183" t="str">
            <v>SMT-HC0-GTP500</v>
          </cell>
          <cell r="C183" t="str">
            <v>GigaSMART, GigaVUE-HC2, GTP Filtering &amp; Correlation feature license per GigaSMART module, 500K subscribers</v>
          </cell>
        </row>
        <row r="184">
          <cell r="B184" t="str">
            <v>SMT-HC0-GTPMAX</v>
          </cell>
          <cell r="C184" t="str">
            <v>GigaSMART, GigaVUE-HC2, GTP Filtering &amp; Correlation feature license per GigaSMART module, Maximum subscribers</v>
          </cell>
        </row>
        <row r="185">
          <cell r="B185" t="str">
            <v>SMT-HC0-SIP10</v>
          </cell>
          <cell r="C185" t="str">
            <v>GigaSMART, GigaVUE-HC2, SIP &amp; RTP Correlation feature license per GigaSMART module, 10K sessions</v>
          </cell>
        </row>
        <row r="186">
          <cell r="B186" t="str">
            <v>SMT-HC0-SIPMAX</v>
          </cell>
          <cell r="C186" t="str">
            <v>GigaSMART, GigaVUE-HC2, SIP &amp; RTP Correlation feature license per GigaSMART module, unlimited sessions</v>
          </cell>
        </row>
        <row r="188">
          <cell r="B188" t="str">
            <v>TAP-HC0-D25AC0</v>
          </cell>
          <cell r="C188" t="str">
            <v>TAP module, GigaVUE-HC2, SX/SR Internal TAP Module 50/125, 12 TAPs</v>
          </cell>
        </row>
        <row r="189">
          <cell r="B189" t="str">
            <v>TAP-HC0-D25BC0</v>
          </cell>
          <cell r="C189" t="str">
            <v>TAP module, GigaVUE-HC2, SX/SR Internal TAP Module 62.5/125, 12 TAPs</v>
          </cell>
        </row>
        <row r="190">
          <cell r="B190" t="str">
            <v>TAP-HC0-D35CC0</v>
          </cell>
          <cell r="C190" t="str">
            <v>TAP module, GigaVUE-HC2, LX/LR Internal TAP Module, 12 TAPs</v>
          </cell>
        </row>
        <row r="191">
          <cell r="B191" t="str">
            <v>TAP-HC0-G100C0</v>
          </cell>
          <cell r="C191" t="str">
            <v>TAP and Bypass module, GigaVUE-HC2, 10/100/1000M Copper, 12 TAPs or Bypass pairs</v>
          </cell>
        </row>
        <row r="192">
          <cell r="B192" t="str">
            <v>SMT-HC0-AFI</v>
          </cell>
          <cell r="C192" t="str">
            <v>Application Filtering Intelligence (1 Month ) – GigaVUE-HC2 (12-month Minimum). *Includes bundled Elite Support</v>
          </cell>
        </row>
        <row r="193">
          <cell r="B193" t="str">
            <v>SMT-HC0-AMI</v>
          </cell>
          <cell r="C193" t="str">
            <v>Application Metadata Intelligence (1 Month) – GigaVUE-HC2 (12-Month Minimum).*Includes bundled Elite Support</v>
          </cell>
        </row>
        <row r="194">
          <cell r="B194" t="str">
            <v>SMT-HC0-AFS</v>
          </cell>
          <cell r="C194" t="str">
            <v>Application Flow Slicing (1 Month ) – GigaVUE-HC2 (12-month Minimum). *Includes bundled Elite Support</v>
          </cell>
        </row>
        <row r="195">
          <cell r="B195" t="str">
            <v>SMT-HC2-VDR</v>
          </cell>
          <cell r="C195" t="str">
            <v>GigaSMART, GigaVUE-HC2, Video Data Record generation for Nokia AVA platform. Gen2 only. 12-month minimum. Includes bundled Elite Support</v>
          </cell>
        </row>
        <row r="196">
          <cell r="B196" t="str">
            <v>SMT-HC2-BN-CORE​</v>
          </cell>
          <cell r="C196" t="str">
            <v>CoreVUE Gen2 GigaSMART software bundle for GigaVUE-HC2. Requires SMT-HC0-Q02X08. Capabilities included: Advanced Tunneling, Header Stripping, Slicing, Masking, Advanced Load Balancing, Source Port Labeling. Includes bundled Elite Support</v>
          </cell>
        </row>
        <row r="197">
          <cell r="B197" t="str">
            <v>SMT-HC2-BN-NV​</v>
          </cell>
          <cell r="C197" t="str">
            <v>NetVUE Gen2 GigaSMART software bundle for GigaVUE-HC2. Requires SMT-HC0-Q02X08. Capabilities included: All CoreVUE GigaSMART capabilities, De-duplication, NetFlow Generation. Includes bundled Elite Support</v>
          </cell>
        </row>
        <row r="198">
          <cell r="B198" t="str">
            <v>SMT-HC2-BN-NVP​</v>
          </cell>
          <cell r="C198" t="str">
            <v>NetVUE Plus Gen2 GigaSMART software bundle for GigaVUE-HC2. Requires SMT-HC0-Q02X08. Capabilities included: All NetVUE GigaSMART capabilities, Application Filtering Intelligence, Adaptive Packet Filtering, Advanced Flow Slicing. Includes bundled Elite Support</v>
          </cell>
        </row>
        <row r="199">
          <cell r="B199" t="str">
            <v>SMT-HC2-BN-SV​</v>
          </cell>
          <cell r="C199" t="str">
            <v>SecureVUE Gen2 GigaSMART software bundle for GigaVUE-HC2. Requires SMT-HC0-Q02X08. Capabilities included: All CoreVUE GigaSMART capabilities, De-duplication, NetFlow Generation, Adaptive Packet Filtering. Includes bundled Elite Support</v>
          </cell>
        </row>
        <row r="200">
          <cell r="B200" t="str">
            <v>SMT-HC2-BN-SVP​</v>
          </cell>
          <cell r="C200" t="str">
            <v>SecureVUE Plus Gen2 GigaSMART software bundle for GigaVUE-HC2. Requires SMT-HC0-Q02X08. Capabilities included: All SecureVUE GigaSMART capabilities, SSL Decryption (Inline + Out-of-band), Application Filtering Intelligence, Application Metadata Intelligence. Includes bundled Elite Support</v>
          </cell>
        </row>
        <row r="201">
          <cell r="B201" t="str">
            <v>SMT-HC2-BN-MV​</v>
          </cell>
          <cell r="C201" t="str">
            <v>MobileVUE Gen2 GigaSMART software bundle for GigaVUE-HC2. Requires SMT-HC0-Q02X08. Capabilities included: All CoreVUE GigaSMART capabilities, GTP Correlation, FlowVUE, 5G Correlation, CUPS and SUPI-based load balancing. Includes bundled Elite Support</v>
          </cell>
        </row>
        <row r="202">
          <cell r="B202" t="str">
            <v>SMT-HC2-UPGBN-NV​</v>
          </cell>
          <cell r="C202" t="str">
            <v>Upgrade SKU from CoreVUE to NetVUE GigaSMART software bundle for GigaVUE-HC2. Requires SMT-HC0-Q02X08. Includes bundled Elite Support</v>
          </cell>
        </row>
        <row r="203">
          <cell r="B203" t="str">
            <v>SMT-HC2-UPGBN-NVP​</v>
          </cell>
          <cell r="C203" t="str">
            <v>Upgrade SKU from NetVUE to NetVUE Plus GigaSMART software bundle for GigaVUE-HC2. Requires SMT-HC0-Q02X08. Includes bundled Elite Support</v>
          </cell>
        </row>
        <row r="204">
          <cell r="B204" t="str">
            <v>SMT-HC2-UPGBN-SV​</v>
          </cell>
          <cell r="C204" t="str">
            <v>Upgrade SKU from CoreVUE to SecureVUE GigaSMART software bundle for GigaVUE-HC2. Requires SMT-HC0-Q02X08. Includes bundled Elite Support</v>
          </cell>
        </row>
        <row r="205">
          <cell r="B205" t="str">
            <v>SMT-HC2-UPGBN-SVP​</v>
          </cell>
          <cell r="C205" t="str">
            <v>Upgrade SKU from SecureVUE to SecureVUE Plus GigaSMART software bundle for GigaVUE-HC2. Requires SMT-HC0-Q02X08. Includes bundled Elite Support</v>
          </cell>
        </row>
        <row r="206">
          <cell r="B206" t="str">
            <v>SMT-HC2-UPGBN-MV​</v>
          </cell>
          <cell r="C206" t="str">
            <v>Upgrade SKU from CoreVUE to MobileVUE GigaSMART software bundle for GigaVUE-HC2. Requires SMT-HC0-Q02X08. Includes bundled Elite Support</v>
          </cell>
        </row>
        <row r="208">
          <cell r="B208" t="str">
            <v>ACC-HC2-FIPS</v>
          </cell>
          <cell r="C208" t="str">
            <v>FIPS 140 accessory kit for GigaVUE-HC2</v>
          </cell>
        </row>
        <row r="209">
          <cell r="B209" t="str">
            <v>BPS-HC0-D25A4G</v>
          </cell>
          <cell r="C209" t="str">
            <v>Bypass Combo Module, GigaVUE-HC2, 4 SX/SR 50/125 BPS pairs, 16 10G SFP+ cages</v>
          </cell>
        </row>
        <row r="210">
          <cell r="B210" t="str">
            <v>BPS-HC0-D25B4G</v>
          </cell>
          <cell r="C210" t="str">
            <v>Bypass Combo Module, GigaVUE-HC2, 4 SX/SR 62.5/125 BPS pairs, 16 10G SFP+ cages</v>
          </cell>
        </row>
        <row r="211">
          <cell r="B211" t="str">
            <v>BPS-HC0-D35C4G</v>
          </cell>
          <cell r="C211" t="str">
            <v>Bypass Combo Module, GigaVUE-HC2, 4 LX/LR BPS pairs, 16 10G SFP+ cages</v>
          </cell>
        </row>
        <row r="212">
          <cell r="B212" t="str">
            <v>BPS-HC0-Q25A28</v>
          </cell>
          <cell r="C212" t="str">
            <v>Bypass Combo Module, GigaVUE-HC2, 2 40G SR4 BPS pairs, 8 10G SFP+ cages</v>
          </cell>
        </row>
        <row r="213">
          <cell r="B213" t="str">
            <v>BPS-HC1-D25A24</v>
          </cell>
          <cell r="C213" t="str">
            <v>Bypass Combo Module, GigaVUE-HC1, 2 SX/SR 50/125 BPS pairs, 4 10G SFP+ cages</v>
          </cell>
        </row>
        <row r="214">
          <cell r="B214" t="str">
            <v>BPS-HC3-C25F2G</v>
          </cell>
          <cell r="C214" t="str">
            <v>Bypass Combo Module, GigaVUE-HC3, 2  40/100Gb SR4 BPS pairs, 16 10G SFP+ cages</v>
          </cell>
        </row>
        <row r="215">
          <cell r="B215" t="str">
            <v>GTP-ATX00</v>
          </cell>
          <cell r="C215" t="str">
            <v>G-TAP A Series, Always On 10/100/1000M copper TAP, No Power</v>
          </cell>
        </row>
        <row r="216">
          <cell r="B216" t="str">
            <v>GTP-ATX01</v>
          </cell>
          <cell r="C216" t="str">
            <v xml:space="preserve">G-TAP A Series, Always On  10/100/1000M copper TAP, AC Power (US Plug) </v>
          </cell>
        </row>
        <row r="217">
          <cell r="B217" t="str">
            <v>GTP-ATX02</v>
          </cell>
          <cell r="C217" t="str">
            <v>G-TAP A Series, Always On  10/100/1000M copper TAP, DC Power</v>
          </cell>
        </row>
        <row r="218">
          <cell r="B218" t="str">
            <v>GTP-ATX21</v>
          </cell>
          <cell r="C218" t="str">
            <v>G-TAP A Series 2, Always On Tap, taps 4 10/100/1000BASE-T links, fan assembly, 1 power brick (NA), rack mount kit. Includes North American power cord.</v>
          </cell>
        </row>
        <row r="219">
          <cell r="B219" t="str">
            <v>GTP-ASF00</v>
          </cell>
          <cell r="C219" t="str">
            <v>G-TAP A Series, Always On SFP/SFP+ TAP, No Power</v>
          </cell>
        </row>
        <row r="220">
          <cell r="B220" t="str">
            <v>GTP-ASF01</v>
          </cell>
          <cell r="C220" t="str">
            <v>G-TAP A Series, Always On SFP/SFP+ TAP, AC Power (US Plug)</v>
          </cell>
        </row>
        <row r="221">
          <cell r="B221" t="str">
            <v>GTP-ASF02</v>
          </cell>
          <cell r="C221" t="str">
            <v>G-TAP A Series, Always On SFP/SFP+ TAP, DC Power</v>
          </cell>
        </row>
        <row r="222">
          <cell r="B222" t="str">
            <v>GTP-ASF02</v>
          </cell>
          <cell r="C222" t="str">
            <v>G-TAP A Series 2, Always On Tap, taps 4 1/10Gb SFP/SFP+ links, fan assembly, 1 power brick (NA), rack mount kit. Includes North American power cord.</v>
          </cell>
        </row>
        <row r="223">
          <cell r="B223" t="str">
            <v>GTP-ASF21​</v>
          </cell>
          <cell r="C223" t="str">
            <v>G-TAP A Series 2, Always On Tap, taps 4 1/10Gb SFP/SFP+ links, fan assembly, 1 power brick (NA), rack mount kit. Includes North American power cord.</v>
          </cell>
        </row>
        <row r="227">
          <cell r="B227" t="str">
            <v>RMT-GTA03</v>
          </cell>
          <cell r="C227" t="str">
            <v xml:space="preserve">Rack Mount Tray, 3-bay G-TAP A Series </v>
          </cell>
        </row>
        <row r="229">
          <cell r="B229" t="str">
            <v>TAP-200</v>
          </cell>
          <cell r="C229" t="str">
            <v>1/2 U chassis, supports 1,2,3,or 4 Dual Optical G-TAP Modules, standalone chassis, 1/10G. Not TAA Compliant.</v>
          </cell>
        </row>
        <row r="230">
          <cell r="B230" t="str">
            <v>TAP-M202ULT</v>
          </cell>
          <cell r="C230" t="str">
            <v>G-TAP M Series 1 RU chassis. Supports up to 2 Multimode Unidirectional TAP modules (TAP-Mxx1ULT). TAA Compliant.</v>
          </cell>
        </row>
        <row r="231">
          <cell r="B231" t="str">
            <v>TAP-M251ULT</v>
          </cell>
          <cell r="C231" t="str">
            <v>G-TAP M Series 1/10/25Gb Unidirectional TAP module, 50/50 Multimode, 850nm 50/125um OM5 fiber LC, taps 4 1/10/25Gb links, requires TAP-M202ULT chassis. TAA Compliant.</v>
          </cell>
        </row>
        <row r="232">
          <cell r="B232" t="str">
            <v>TAP-252</v>
          </cell>
          <cell r="C232" t="str">
            <v>Dual optical GigaTAP module, 50/50 Multimode, 850nm, 62.5/125 micron fiber, requires TAP-200 chassis, 1/10G. Not TAA Compliant.</v>
          </cell>
        </row>
        <row r="233">
          <cell r="B233" t="str">
            <v>TAP-255</v>
          </cell>
          <cell r="C233" t="str">
            <v>Dual optical GigaTAP module, 50/50 Multimode, 1310nm LRM, requires TAP-200 chassis, 10G. Not TAA Compliant. (Special Order)</v>
          </cell>
        </row>
        <row r="234">
          <cell r="B234" t="str">
            <v>TAP-261</v>
          </cell>
          <cell r="C234" t="str">
            <v>Dual optical GigaTAP module, 60/40 Multimode, 850nm, 50/125 micron fiber, requires TAP-200 chassis, 1/10G. Not TAA Compliant. (Special Order)</v>
          </cell>
        </row>
        <row r="235">
          <cell r="B235" t="str">
            <v>TAP-262</v>
          </cell>
          <cell r="C235" t="str">
            <v>Dual optical GigaTAP module, 60/40 Multimode, 850nm, 62.5/125 micron fiber, requires TAP-200 chassis, 1/10G. Not TAA Compliant. (Special Order)</v>
          </cell>
        </row>
        <row r="236">
          <cell r="B236" t="str">
            <v>TAP-263</v>
          </cell>
          <cell r="C236" t="str">
            <v>Dual optical GigaTAP module, 60/40 Singlemode, 1310/1550nm, requires TAP-200 chassis, 10G. Not TAA Compliant. (Special Order)</v>
          </cell>
        </row>
        <row r="237">
          <cell r="B237" t="str">
            <v>TAP-272</v>
          </cell>
          <cell r="C237" t="str">
            <v>Dual optical GigaTAP module, 70/30 Multimode, 850nm, 62.5/125 micron fiber, requires TAP-200 chassis,1G, (nrf 10G). Not TAA Compliant.</v>
          </cell>
        </row>
        <row r="238">
          <cell r="B238" t="str">
            <v>TAP-275</v>
          </cell>
          <cell r="C238" t="str">
            <v>Dual optical GigaTAP module, 70/30 Multimode, 1310nm LRM, requires TAP-200 chassis,10G. Not TAA Compliant. (Special Order)</v>
          </cell>
        </row>
        <row r="239">
          <cell r="B239" t="str">
            <v>TAP-M100T</v>
          </cell>
          <cell r="C239" t="str">
            <v>G-TAP M Series 1/2 RU chassis. Supports up to 3 M Series TAP modules. TAA Compliant.</v>
          </cell>
        </row>
        <row r="240">
          <cell r="B240" t="str">
            <v>TAP-M200</v>
          </cell>
          <cell r="C240" t="str">
            <v>G-TAP M Series 1 RU chassis. Supports up to 6 M Series TAP modules. Not TAA Compliant.</v>
          </cell>
        </row>
        <row r="241">
          <cell r="B241" t="str">
            <v>TAP-M251LT</v>
          </cell>
          <cell r="C241" t="str">
            <v>G-TAP M Series 1/10/25Gb TAP module, 50/50 Multimode, 850 nm, 50/125 micron fiber LC, taps 2 1/10/25Gb links, requires TAP-M100T or TAP-M200 chassis. TAA Compliant.</v>
          </cell>
        </row>
        <row r="242">
          <cell r="B242" t="str">
            <v>TAP-M251</v>
          </cell>
          <cell r="C242" t="str">
            <v>G-TAP M Series 1/10Gb TAP module, 50/50 Multimode, 850 nm, 50/125 micron fiber, taps 6 1/10G links, requires TAP-M200 chassis. Not TAA Compliant.</v>
          </cell>
        </row>
        <row r="243">
          <cell r="B243" t="str">
            <v>TAP-M251T</v>
          </cell>
          <cell r="C243" t="str">
            <v>G-TAP M Series 1/10Gb TAP module, 50/50 Multimode, 850 nm, 50/125 micron fiber, taps 6 1/10G links, requires TAP-M200 chassis. TAA Compliant.</v>
          </cell>
        </row>
        <row r="244">
          <cell r="B244" t="str">
            <v>TAP-M252LT</v>
          </cell>
          <cell r="C244" t="str">
            <v>G-TAP M Series 1/10/25Gb tap module, 50/50 Multimode, 850 nm, 62.5 micron fiber LC, taps 2 1/10/25Gb links, requires TAP-M100T or TAP-M200 chassis. TAA Compliant.</v>
          </cell>
        </row>
        <row r="245">
          <cell r="B245" t="str">
            <v>TAP-M271</v>
          </cell>
          <cell r="C245" t="str">
            <v>G-TAP M Series 1/10Gb TAP module, 70/30 Multimode, 850 nm, 50/125 micron fiber, taps 6 1/10G links, requires TAP-M200 chassis. Not TAA Compliant.</v>
          </cell>
        </row>
        <row r="246">
          <cell r="B246" t="str">
            <v>TAP-M271T</v>
          </cell>
          <cell r="C246" t="str">
            <v>G-TAP M Series 1/10Gb TAP module, 70/30 Multimode, 850 nm, 50/125 micron fiber, taps 6 1/10G links, requires TAP-M200 chassis. TAA Compliant.</v>
          </cell>
        </row>
        <row r="247">
          <cell r="B247" t="str">
            <v>TAP-M451</v>
          </cell>
          <cell r="C247" t="str">
            <v>G-TAP M Series 40/100Gb TAP module, 50/50 Multimode, 850 nm, MPO fiber, taps 3 40/100G SR4 links, requires TAP-M200 chassis. Not TAA Compliant.</v>
          </cell>
        </row>
        <row r="248">
          <cell r="B248" t="str">
            <v>TAP-M451ULT</v>
          </cell>
          <cell r="C248" t="str">
            <v>G-TAP M Series 40/100Gb MPO Unidirectional TAP module, 50/50 Multimode,  850 nm, 50/125um OM5 fiber MPO, taps 1 40/100Gb link, requires TAP-M202ULT chassis. TAA Compliant.</v>
          </cell>
        </row>
        <row r="249">
          <cell r="B249" t="str">
            <v>TAP-M253LT</v>
          </cell>
          <cell r="C249" t="str">
            <v>G-TAP M Series 1/10/25/40/100Gb TAP module, 50/50 Singlemode, 1310/1550 nm LC, taps 2 1/10/25/40/100Gb links, requires TAP-M100T or TAP-M200 chassis. TAA Compliant.</v>
          </cell>
        </row>
        <row r="250">
          <cell r="B250" t="str">
            <v>TAP-M253</v>
          </cell>
          <cell r="C250" t="str">
            <v>G-TAP M Series 1/10/40/100 Gb TAP module, 50/50 Singlemode, 1310/1550 nm, taps 6 1/10/40/100G links, requires TAP-M200 chassis. Not TAA Compliant.</v>
          </cell>
        </row>
        <row r="251">
          <cell r="B251" t="str">
            <v>TAP-M253T</v>
          </cell>
          <cell r="C251" t="str">
            <v>G-TAP M Series 1/10/40/100Gb TAP module, 50/50 Singlemode, 1310/1550 nm, taps 6 links, requires TAP-M200 chassis. TAA Compliant.</v>
          </cell>
        </row>
        <row r="252">
          <cell r="B252" t="str">
            <v>TAP-M253ULT</v>
          </cell>
          <cell r="C252" t="str">
            <v>G-TAP M Series 1/10/25/40/100Gb Unidirectional TAP module, 50/50 Singlemode, 1310/1550 nm LC, taps 2 1/10/25/40/100Gb links, requires TAP-M100T or TAP-M200 chassis. TAA Compliant.</v>
          </cell>
        </row>
        <row r="253">
          <cell r="B253" t="str">
            <v>TAP-M261LT</v>
          </cell>
          <cell r="C253" t="str">
            <v>G-TAP M Series 1/10/25Gb TAP module,  60/40 Multimode, 850 nm, 50/125 micron fiber LC, taps 2 1/10/25Gb links, requires TAP-M100T or TAP-M200 chassis. TAA Compliant.</v>
          </cell>
        </row>
        <row r="254">
          <cell r="B254" t="str">
            <v>TAP-M262LT</v>
          </cell>
          <cell r="C254" t="str">
            <v>G-TAP M Series 1/10/25Gb TAP module, 60/40 Multimode, 850 nm, 62.5 micron fiber LC, taps 2 1/10/25Gb links, requires TAP-M100T or TAP-M200 chassis. TAA Compliant.</v>
          </cell>
        </row>
        <row r="255">
          <cell r="B255" t="str">
            <v>TAP-M263LT</v>
          </cell>
          <cell r="C255" t="str">
            <v>G-TAP M Series 1/10/25/40/100Gb TAP module, 60/40 Singlemode, 1310/1550 nm LC, taps 2 1/10/25/40/100Gb links, requires TAP-M100T or TAP-M200 chassis. TAA Compliant.</v>
          </cell>
        </row>
        <row r="256">
          <cell r="B256" t="str">
            <v>TAP-M271ULT</v>
          </cell>
          <cell r="C256" t="str">
            <v>G-TAP M Series 1/10/25Gb Unidirectional TAP module, 70/30 Multimode, 850nm 50/125um OM5 fiber LC, taps 4 1/10/25Gb links, requires TAP-M202ULT chassis. TAA Compliant.</v>
          </cell>
        </row>
        <row r="257">
          <cell r="B257" t="str">
            <v>TAP-M271LT</v>
          </cell>
          <cell r="C257" t="str">
            <v>G-TAP M Series 1/10/25Gb TAP module, 70/30 Multimode, 850 nm, 50/125 micron LC, taps 2 1/10/25Gb links, requires TAP-M100T or TAP-M200 chassis. TAA Compliant.</v>
          </cell>
        </row>
        <row r="258">
          <cell r="B258" t="str">
            <v>TAP-M272LT</v>
          </cell>
          <cell r="C258" t="str">
            <v>G-TAP M Series 1/10/25Gb TAP module, 70/30 Multimode, 850 nm, 62.5 micron fiber LC, taps 2 1/10/25Gb  links, requires TAP-M100T or TAP-M200 chassis. TAA Compliant.</v>
          </cell>
        </row>
        <row r="259">
          <cell r="B259" t="str">
            <v>TAP-M273LT</v>
          </cell>
          <cell r="C259" t="str">
            <v>G-TAP M Series 1/10/25/40/100Gb TAP module, 70/30 Singlemode, 1310/1550 nm LC, taps 2 1/10/25/40/100Gb links, requires TAP-M100T or TAP-M200 chassis. TAA Compliant.</v>
          </cell>
        </row>
        <row r="260">
          <cell r="B260" t="str">
            <v>TAP-M273</v>
          </cell>
          <cell r="C260" t="str">
            <v>G-TAP M Series 1/10Gb TAP module, 70/30 Singlemode, 1310/1550 nm, taps 6 1/10G links, requires TAP-M200 chassis. Not TAA Compliant.</v>
          </cell>
        </row>
        <row r="261">
          <cell r="B261" t="str">
            <v>TAP-M273T</v>
          </cell>
          <cell r="C261" t="str">
            <v>G-TAP M Series 1/10/40/100Gb TAP module, 70/30 Singlemode, 1310/1550 nm, taps 6 links, requires TAP-M200 chassis. TAA Compliant.</v>
          </cell>
        </row>
        <row r="262">
          <cell r="B262" t="str">
            <v>TAP-M273ULT</v>
          </cell>
          <cell r="C262" t="str">
            <v>G-TAP M Series 1/10/25/40/100Gb Unidirectional TAP module, 70/30 Singlemode, 1310/1550 nm LC, taps 2 1/10/25/40/100Gb links, requires TAP-M100T or TAP-M200 chassis. TAA Compliant.</v>
          </cell>
        </row>
        <row r="263">
          <cell r="B263" t="str">
            <v>TAP-M453</v>
          </cell>
          <cell r="C263" t="str">
            <v>G-TAP M Series 40/100Gb TAP module, 50/50 Singlemode, taps 6 40/100G LR4 links, requires TAP-M200 chassis. Not TAA Compliant.</v>
          </cell>
        </row>
        <row r="264">
          <cell r="B264" t="str">
            <v>TAP-M453T</v>
          </cell>
          <cell r="C264" t="str">
            <v>G-TAP M Series 40/100Gb Tap module, 50/50 Singlemode, MPO PSM4, 1310/1550 nm, taps 3 40/10Gb links, requires TAP-M200 chassis. TAA Compliant.</v>
          </cell>
        </row>
        <row r="265">
          <cell r="B265" t="str">
            <v>TAP-M471</v>
          </cell>
          <cell r="C265" t="str">
            <v>G-TAP M Series 40/100Gb TAP module, 70/30 Multimode, 850 nm, MPO fiber, taps 3 40/100G SR4 links, requires TAP-M200 chassis. Not TAA Compliant.</v>
          </cell>
        </row>
        <row r="266">
          <cell r="B266" t="str">
            <v>TAP-M471-SR10</v>
          </cell>
          <cell r="C266" t="str">
            <v>G-TAP M Series 100Gb TAP module, 70/30 Multimode, 850 nm, MPO fiber, taps 3 100G SR10 links, requires TAP-M200 chassis. Not TAA Compliant. (EOS May 31, 2021)</v>
          </cell>
        </row>
        <row r="267">
          <cell r="B267" t="str">
            <v>TAP-M471ULT</v>
          </cell>
          <cell r="C267" t="str">
            <v>G-TAP M Series 40/100Gb MPO Unidirectional TAP module, 70/30 Multimode, 850 nm, 50/125um OM5 fiber MPO, taps 1 40/100Gb link, requires TAP-M202ULT chassis. TAA Compliant.</v>
          </cell>
        </row>
        <row r="268">
          <cell r="B268" t="str">
            <v>TAP-M473</v>
          </cell>
          <cell r="C268" t="str">
            <v>G-TAP M Series 40/100Gb TAP module, 70/30 Singlemode, taps 6 40/100G LR4 links, requires TAP-M200 chassis. Not TAA Compliant.</v>
          </cell>
        </row>
        <row r="269">
          <cell r="B269" t="str">
            <v>TAP-M473T</v>
          </cell>
          <cell r="C269" t="str">
            <v>G-TAP M Series 40/100Gb Tap Module, 70/30 Singlemode, MPO PSM4, 1310/1550 nm, taps 3 links, requires TAP-M100T or TAP-M200 chassis. TAA Compliant.</v>
          </cell>
        </row>
        <row r="271">
          <cell r="B271" t="str">
            <v>TAP-M506A</v>
          </cell>
          <cell r="C271" t="str">
            <v>G-TAP M Series BiDi, 50/50 Multimode, taps 4 40G/100G BiDi links, requires TAP-M200 chassis. Not TAA Compliant.</v>
          </cell>
        </row>
        <row r="272">
          <cell r="B272" t="str">
            <v>TAP-M506T</v>
          </cell>
          <cell r="C272" t="str">
            <v>G-TAP M Series 40/100Gb BIDI TAP module, 50/50 Multimode, 850nm, 50/125um OM5 fiber LC, taps 4 40/100Gb links, requires TAP-M100T or TAP-M200 chassis. TAA Compliant.</v>
          </cell>
        </row>
        <row r="273">
          <cell r="B273" t="str">
            <v>PNL-M341</v>
          </cell>
          <cell r="C273" t="str">
            <v>G-TAP M Series Patch panel, 3xMPO to 12xLC duplex Multimode, requires TAP-M200 chassis. Not TAA Compliant.</v>
          </cell>
        </row>
        <row r="274">
          <cell r="B274" t="str">
            <v>PNL-M341T</v>
          </cell>
          <cell r="C274" t="str">
            <v>G-TAP M Series 40/100Gb Breakout Panel, Multimode, 850nm 50/125um OM5 fiber, 3 MPO Adapters, 12 Duplex LC Adapters, 3 MPO Breakouts, requires TAP-M100T or TAP-M200 chassis. TAA Compliant.</v>
          </cell>
        </row>
        <row r="275">
          <cell r="B275" t="str">
            <v>PNL-M343</v>
          </cell>
          <cell r="C275" t="str">
            <v>G-TAP M Series Breakout Panel, 3xMPO to 12xLC duplex Singlemode, requires TAP-M200 chassis. Not TAA Compliant.</v>
          </cell>
        </row>
        <row r="276">
          <cell r="B276" t="str">
            <v>PNL-M343T</v>
          </cell>
          <cell r="C276" t="str">
            <v>G-TAP M Series 40/100Gb Breakout Panel, Singlemode,  1310/1550nm 9/125um SM fiber, 3 MPO Adapters, 12 Duplex LC Adapters, 3 MPO Breakouts, requires TAP-M100T or TAP-M200 chassis. TAA Compliant.</v>
          </cell>
        </row>
        <row r="277">
          <cell r="B277" t="str">
            <v>GFM-HW1-FM010</v>
          </cell>
          <cell r="C277" t="str">
            <v>"GigaVUE-FM Hardware Appliance (dual 2.1GHz 8 core/16 thread CPU, 2 TB hard disk drive with RAID, 2x10Gb and 2x1Gb network interfaces), manages up to 10 physical Visibility Fabric Nodes</v>
          </cell>
        </row>
        <row r="278">
          <cell r="B278" t="str">
            <v>GFM-FM001</v>
          </cell>
          <cell r="C278" t="str">
            <v>GigaVUE-FM, manage 1 Physical Visibility Fabric Node</v>
          </cell>
        </row>
        <row r="279">
          <cell r="B279" t="str">
            <v>GFM-FM005</v>
          </cell>
          <cell r="C279" t="str">
            <v xml:space="preserve">GigaVUE-FM, manage up to 5 Physical Visibility Fabric Nodes </v>
          </cell>
        </row>
        <row r="280">
          <cell r="B280" t="str">
            <v>GFM-FM010</v>
          </cell>
          <cell r="C280" t="str">
            <v>GigaVUE-FM, manage up to 10 Physical Visibility Fabric Nodes</v>
          </cell>
        </row>
        <row r="281">
          <cell r="B281" t="str">
            <v>GFM-FM000</v>
          </cell>
          <cell r="C281" t="str">
            <v>GigaVUE-FM Prime Edition, manage up to 1000 Physical Visibility Fabric Nodes, includes VMware NSX Manager Integration (GFM-VM-NSX) add-ons</v>
          </cell>
        </row>
        <row r="282">
          <cell r="B282" t="str">
            <v>GFM-FM-FTA</v>
          </cell>
          <cell r="C282" t="str">
            <v>GigaVUE-FM FabricVUE Traffic Analyzer, optional add-on for GFM-FM005 and GFM-FM010 licenses. EOS Dec 31, 2019</v>
          </cell>
        </row>
        <row r="283">
          <cell r="B283" t="str">
            <v>GFM-VM-NSX</v>
          </cell>
          <cell r="C283" t="str">
            <v>GigaVUE-FM add-on for VMware NSX Manager Integration, optional add-on for GFM-FM005 and GFM-FM010 licenses</v>
          </cell>
        </row>
        <row r="284">
          <cell r="B284" t="str">
            <v>GFM-UPG-510</v>
          </cell>
          <cell r="C284" t="str">
            <v xml:space="preserve">GigaVUE-FM Upgrade from the 5-Pack to the 10-Pack Edition </v>
          </cell>
        </row>
        <row r="285">
          <cell r="B285" t="str">
            <v>GFM-UPG-5P</v>
          </cell>
          <cell r="C285" t="str">
            <v>GigaVUE-FM Upgrade from the 5-Pack to the Prime Edition, includes FabricVUE Traffic Analyzer (GFM-FM-FTA) and VMware NSX Manager Integration (GFM-VM-NSX) add-ons</v>
          </cell>
        </row>
        <row r="286">
          <cell r="B286" t="str">
            <v>GFM-UPG-10P</v>
          </cell>
          <cell r="C286" t="str">
            <v>GigaVUE-FM Upgrade from the 10-Pack license to the Prime Edition for either Software only or Hardware Appliance, includes FabricVUE Traffic Analyzer (GFM-FM-FTA) and VMware NSX Manager Integration (GFM-VM-NSX) add-ons</v>
          </cell>
        </row>
        <row r="288">
          <cell r="B288" t="str">
            <v>GFM-VM010</v>
          </cell>
          <cell r="C288" t="str">
            <v>GigaVUE-VM 10 Pack Bundle SW License Extension</v>
          </cell>
        </row>
        <row r="289">
          <cell r="B289" t="str">
            <v>GFM-VM050</v>
          </cell>
          <cell r="C289" t="str">
            <v>GigaVUE-VM 50 Pack Bundle SW License Extension</v>
          </cell>
        </row>
        <row r="290">
          <cell r="B290" t="str">
            <v>GFM-VM100</v>
          </cell>
          <cell r="C290" t="str">
            <v>GigaVUE-VM 100 Pack Bundle SW License Extension</v>
          </cell>
        </row>
        <row r="291">
          <cell r="B291" t="str">
            <v>GFM-VM250</v>
          </cell>
          <cell r="C291" t="str">
            <v>GigaVUE-VM 250 Pack Bundle SW License Extension</v>
          </cell>
        </row>
        <row r="292">
          <cell r="B292" t="str">
            <v>GFM-VM1000</v>
          </cell>
          <cell r="C292" t="str">
            <v>GigaVUE-VM 1000 Pack Bundle SW License Extension</v>
          </cell>
        </row>
        <row r="293">
          <cell r="B293" t="str">
            <v>GFM-VTAP-100</v>
          </cell>
          <cell r="C293" t="str">
            <v xml:space="preserve">Virtual Monitoring in OpenStack deployments for up to 100 virtual tap points. A ‘virtual tap point’ is any end point that can be tapped, for ex., a vNIC in a VM. </v>
          </cell>
        </row>
        <row r="294">
          <cell r="B294" t="str">
            <v>GFM-VTAP-250</v>
          </cell>
          <cell r="C294" t="str">
            <v>Virtual Monitoring in OpenStack deployments for up to 250 virtual tap points. A ‘virtual tap point’ is any end point that can be tapped, for ex., a vNIC in a VM.</v>
          </cell>
        </row>
        <row r="295">
          <cell r="B295" t="str">
            <v>GFM-VTAP-1000</v>
          </cell>
          <cell r="C295" t="str">
            <v>Virtual Monitoring in OpenStack deployments for up to 1000 virtual tap points. A ‘virtual tap point’ is any end point that can be tapped, for ex., a vNIC in a VM.</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71"/>
  <sheetViews>
    <sheetView zoomScale="125" zoomScaleNormal="125" workbookViewId="0">
      <selection activeCell="F1" sqref="F1"/>
    </sheetView>
  </sheetViews>
  <sheetFormatPr baseColWidth="10" defaultColWidth="8.6640625" defaultRowHeight="12"/>
  <cols>
    <col min="1" max="1" width="22.83203125" style="4" customWidth="1"/>
    <col min="2" max="2" width="62.5" style="4" customWidth="1"/>
    <col min="3" max="3" width="19.5" style="87" customWidth="1"/>
    <col min="4" max="4" width="12.6640625" style="87" bestFit="1" customWidth="1"/>
    <col min="5" max="5" width="15.6640625" style="4" hidden="1" customWidth="1"/>
    <col min="6" max="16384" width="8.6640625" style="4"/>
  </cols>
  <sheetData>
    <row r="1" spans="1:5" ht="12" customHeight="1">
      <c r="A1" s="167" t="s">
        <v>3075</v>
      </c>
      <c r="B1" s="168" t="s">
        <v>2076</v>
      </c>
      <c r="C1" s="169">
        <v>44263</v>
      </c>
      <c r="D1" s="170" t="s">
        <v>2254</v>
      </c>
      <c r="E1" s="170" t="s">
        <v>2279</v>
      </c>
    </row>
    <row r="2" spans="1:5" ht="12" customHeight="1">
      <c r="A2" s="165" t="s">
        <v>4</v>
      </c>
      <c r="B2" s="165" t="s">
        <v>5</v>
      </c>
      <c r="C2" s="166"/>
      <c r="D2" s="166"/>
      <c r="E2" s="166"/>
    </row>
    <row r="3" spans="1:5" ht="13">
      <c r="A3" s="143" t="s">
        <v>21</v>
      </c>
      <c r="B3" s="144" t="s">
        <v>2282</v>
      </c>
      <c r="C3" s="145"/>
      <c r="D3" s="143"/>
      <c r="E3" s="144" t="s">
        <v>2281</v>
      </c>
    </row>
    <row r="4" spans="1:5" ht="26">
      <c r="A4" s="143" t="s">
        <v>14</v>
      </c>
      <c r="B4" s="144" t="s">
        <v>3121</v>
      </c>
      <c r="C4" s="145"/>
      <c r="D4" s="143"/>
      <c r="E4" s="144" t="s">
        <v>17</v>
      </c>
    </row>
    <row r="5" spans="1:5" ht="39">
      <c r="A5" s="143" t="s">
        <v>16</v>
      </c>
      <c r="B5" s="144" t="s">
        <v>3122</v>
      </c>
      <c r="C5" s="145"/>
      <c r="D5" s="143"/>
      <c r="E5" s="144" t="s">
        <v>17</v>
      </c>
    </row>
    <row r="6" spans="1:5" ht="52">
      <c r="A6" s="143" t="s">
        <v>18</v>
      </c>
      <c r="B6" s="144" t="s">
        <v>3123</v>
      </c>
      <c r="C6" s="145"/>
      <c r="D6" s="143"/>
      <c r="E6" s="144" t="s">
        <v>3110</v>
      </c>
    </row>
    <row r="7" spans="1:5" ht="26">
      <c r="A7" s="143" t="s">
        <v>12</v>
      </c>
      <c r="B7" s="144" t="s">
        <v>2292</v>
      </c>
      <c r="C7" s="145"/>
      <c r="D7" s="143"/>
      <c r="E7" s="144" t="s">
        <v>2281</v>
      </c>
    </row>
    <row r="8" spans="1:5" ht="39">
      <c r="A8" s="143" t="s">
        <v>19</v>
      </c>
      <c r="B8" s="144" t="s">
        <v>2278</v>
      </c>
      <c r="C8" s="145"/>
      <c r="D8" s="143"/>
      <c r="E8" s="144" t="s">
        <v>2280</v>
      </c>
    </row>
    <row r="9" spans="1:5" ht="13">
      <c r="A9" s="143" t="s">
        <v>55</v>
      </c>
      <c r="B9" s="144" t="s">
        <v>3111</v>
      </c>
      <c r="C9" s="145"/>
      <c r="D9" s="143"/>
      <c r="E9" s="144" t="s">
        <v>8</v>
      </c>
    </row>
    <row r="10" spans="1:5" ht="13">
      <c r="A10" s="143" t="s">
        <v>6</v>
      </c>
      <c r="B10" s="144" t="s">
        <v>2277</v>
      </c>
      <c r="C10" s="145"/>
      <c r="D10" s="143"/>
      <c r="E10" s="144" t="s">
        <v>2281</v>
      </c>
    </row>
    <row r="11" spans="1:5" ht="104">
      <c r="A11" s="143" t="s">
        <v>62</v>
      </c>
      <c r="B11" s="144" t="s">
        <v>2315</v>
      </c>
      <c r="C11" s="145"/>
      <c r="D11" s="143"/>
      <c r="E11" s="144" t="s">
        <v>82</v>
      </c>
    </row>
    <row r="12" spans="1:5" ht="26">
      <c r="A12" s="143" t="s">
        <v>3108</v>
      </c>
      <c r="B12" s="144" t="s">
        <v>3109</v>
      </c>
      <c r="C12" s="145"/>
      <c r="D12" s="143"/>
      <c r="E12" s="144" t="s">
        <v>2241</v>
      </c>
    </row>
    <row r="13" spans="1:5" ht="13">
      <c r="A13" s="143" t="s">
        <v>126</v>
      </c>
      <c r="B13" s="144" t="s">
        <v>2316</v>
      </c>
      <c r="C13" s="145"/>
      <c r="D13" s="143"/>
      <c r="E13" s="144" t="s">
        <v>632</v>
      </c>
    </row>
    <row r="14" spans="1:5" ht="156">
      <c r="A14" s="248" t="s">
        <v>126</v>
      </c>
      <c r="B14" s="249" t="s">
        <v>3112</v>
      </c>
      <c r="C14" s="250"/>
      <c r="D14" s="248"/>
      <c r="E14" s="249" t="s">
        <v>2241</v>
      </c>
    </row>
    <row r="15" spans="1:5" ht="52">
      <c r="A15" s="143" t="s">
        <v>2286</v>
      </c>
      <c r="B15" s="144" t="s">
        <v>2287</v>
      </c>
      <c r="C15" s="145"/>
      <c r="D15" s="143"/>
      <c r="E15" s="144" t="s">
        <v>2232</v>
      </c>
    </row>
    <row r="16" spans="1:5" ht="12" customHeight="1">
      <c r="A16" s="167" t="s">
        <v>3075</v>
      </c>
      <c r="B16" s="168" t="s">
        <v>2076</v>
      </c>
      <c r="C16" s="247">
        <v>44172</v>
      </c>
      <c r="D16" s="60" t="s">
        <v>2091</v>
      </c>
      <c r="E16" s="60" t="s">
        <v>2084</v>
      </c>
    </row>
    <row r="17" spans="1:5" ht="12" customHeight="1">
      <c r="A17" s="74" t="s">
        <v>4</v>
      </c>
      <c r="B17" s="74" t="s">
        <v>5</v>
      </c>
      <c r="C17" s="117"/>
      <c r="D17" s="117"/>
      <c r="E17" s="117"/>
    </row>
    <row r="18" spans="1:5" ht="13">
      <c r="A18" s="146" t="s">
        <v>21</v>
      </c>
      <c r="B18" s="147" t="s">
        <v>2231</v>
      </c>
      <c r="C18" s="148"/>
      <c r="D18" s="146"/>
      <c r="E18" s="147" t="s">
        <v>8</v>
      </c>
    </row>
    <row r="19" spans="1:5" ht="78">
      <c r="A19" s="146" t="s">
        <v>14</v>
      </c>
      <c r="B19" s="147" t="s">
        <v>2253</v>
      </c>
      <c r="C19" s="148"/>
      <c r="D19" s="146"/>
      <c r="E19" s="147" t="s">
        <v>2250</v>
      </c>
    </row>
    <row r="20" spans="1:5" ht="13">
      <c r="A20" s="146" t="s">
        <v>16</v>
      </c>
      <c r="B20" s="147" t="s">
        <v>2230</v>
      </c>
      <c r="C20" s="148"/>
      <c r="D20" s="146"/>
      <c r="E20" s="147" t="s">
        <v>2232</v>
      </c>
    </row>
    <row r="21" spans="1:5" ht="26">
      <c r="A21" s="146" t="s">
        <v>18</v>
      </c>
      <c r="B21" s="147" t="s">
        <v>2229</v>
      </c>
      <c r="C21" s="148"/>
      <c r="D21" s="146"/>
      <c r="E21" s="147" t="s">
        <v>2250</v>
      </c>
    </row>
    <row r="22" spans="1:5" ht="39">
      <c r="A22" s="146" t="s">
        <v>12</v>
      </c>
      <c r="B22" s="147" t="s">
        <v>2244</v>
      </c>
      <c r="C22" s="148"/>
      <c r="D22" s="146"/>
      <c r="E22" s="147" t="s">
        <v>8</v>
      </c>
    </row>
    <row r="23" spans="1:5" ht="26">
      <c r="A23" s="146" t="s">
        <v>19</v>
      </c>
      <c r="B23" s="147" t="s">
        <v>2246</v>
      </c>
      <c r="C23" s="148"/>
      <c r="D23" s="146"/>
      <c r="E23" s="147" t="s">
        <v>2232</v>
      </c>
    </row>
    <row r="24" spans="1:5" ht="26">
      <c r="A24" s="146" t="s">
        <v>9</v>
      </c>
      <c r="B24" s="147" t="s">
        <v>2252</v>
      </c>
      <c r="C24" s="148"/>
      <c r="D24" s="146"/>
      <c r="E24" s="147" t="s">
        <v>11</v>
      </c>
    </row>
    <row r="25" spans="1:5" ht="26">
      <c r="A25" s="146" t="s">
        <v>55</v>
      </c>
      <c r="B25" s="147" t="s">
        <v>2228</v>
      </c>
      <c r="C25" s="148"/>
      <c r="D25" s="146"/>
      <c r="E25" s="147" t="s">
        <v>8</v>
      </c>
    </row>
    <row r="26" spans="1:5" ht="52">
      <c r="A26" s="146" t="s">
        <v>6</v>
      </c>
      <c r="B26" s="147" t="s">
        <v>2245</v>
      </c>
      <c r="C26" s="148"/>
      <c r="D26" s="146"/>
      <c r="E26" s="147" t="s">
        <v>8</v>
      </c>
    </row>
    <row r="27" spans="1:5" ht="65">
      <c r="A27" s="146" t="s">
        <v>62</v>
      </c>
      <c r="B27" s="147" t="s">
        <v>2249</v>
      </c>
      <c r="C27" s="148"/>
      <c r="D27" s="146"/>
      <c r="E27" s="147" t="s">
        <v>2241</v>
      </c>
    </row>
    <row r="28" spans="1:5" ht="78">
      <c r="A28" s="146" t="s">
        <v>38</v>
      </c>
      <c r="B28" s="147" t="s">
        <v>2248</v>
      </c>
      <c r="C28" s="148"/>
      <c r="D28" s="146"/>
      <c r="E28" s="147" t="s">
        <v>2251</v>
      </c>
    </row>
    <row r="29" spans="1:5" ht="12" customHeight="1">
      <c r="A29" s="167" t="s">
        <v>3075</v>
      </c>
      <c r="B29" s="168" t="s">
        <v>2076</v>
      </c>
      <c r="C29" s="135">
        <v>44071</v>
      </c>
      <c r="D29" s="139" t="s">
        <v>3</v>
      </c>
      <c r="E29" s="139" t="s">
        <v>2084</v>
      </c>
    </row>
    <row r="30" spans="1:5" ht="12" customHeight="1">
      <c r="A30" s="74" t="s">
        <v>4</v>
      </c>
      <c r="B30" s="74" t="s">
        <v>5</v>
      </c>
      <c r="C30" s="117"/>
      <c r="D30" s="117"/>
      <c r="E30" s="117"/>
    </row>
    <row r="31" spans="1:5" ht="78">
      <c r="A31" s="129" t="s">
        <v>21</v>
      </c>
      <c r="B31" s="142" t="s">
        <v>22</v>
      </c>
      <c r="C31" s="132"/>
      <c r="D31" s="129"/>
      <c r="E31" s="138" t="s">
        <v>23</v>
      </c>
    </row>
    <row r="32" spans="1:5" ht="39">
      <c r="A32" s="129" t="s">
        <v>14</v>
      </c>
      <c r="B32" s="138" t="s">
        <v>2090</v>
      </c>
      <c r="C32" s="132"/>
      <c r="D32" s="129"/>
      <c r="E32" s="138" t="s">
        <v>15</v>
      </c>
    </row>
    <row r="33" spans="1:5" ht="13">
      <c r="A33" s="129" t="s">
        <v>18</v>
      </c>
      <c r="B33" s="129" t="s">
        <v>2081</v>
      </c>
      <c r="C33" s="132"/>
      <c r="D33" s="129"/>
      <c r="E33" s="138" t="s">
        <v>8</v>
      </c>
    </row>
    <row r="34" spans="1:5" ht="13">
      <c r="A34" s="129" t="s">
        <v>12</v>
      </c>
      <c r="B34" s="129" t="s">
        <v>13</v>
      </c>
      <c r="C34" s="132"/>
      <c r="D34" s="129"/>
      <c r="E34" s="138" t="s">
        <v>8</v>
      </c>
    </row>
    <row r="35" spans="1:5" ht="39">
      <c r="A35" s="129" t="s">
        <v>19</v>
      </c>
      <c r="B35" s="138" t="s">
        <v>2089</v>
      </c>
      <c r="C35" s="132"/>
      <c r="D35" s="129"/>
      <c r="E35" s="138" t="s">
        <v>20</v>
      </c>
    </row>
    <row r="36" spans="1:5" ht="26">
      <c r="A36" s="129" t="s">
        <v>2079</v>
      </c>
      <c r="B36" s="129" t="s">
        <v>2077</v>
      </c>
      <c r="C36" s="132"/>
      <c r="D36" s="129"/>
      <c r="E36" s="138" t="s">
        <v>17</v>
      </c>
    </row>
    <row r="37" spans="1:5" ht="13">
      <c r="A37" s="129" t="s">
        <v>9</v>
      </c>
      <c r="B37" s="129" t="s">
        <v>10</v>
      </c>
      <c r="C37" s="132"/>
      <c r="D37" s="129"/>
      <c r="E37" s="138" t="s">
        <v>11</v>
      </c>
    </row>
    <row r="38" spans="1:5" ht="13">
      <c r="A38" s="129" t="s">
        <v>6</v>
      </c>
      <c r="B38" s="129" t="s">
        <v>7</v>
      </c>
      <c r="C38" s="132"/>
      <c r="D38" s="129"/>
      <c r="E38" s="138" t="s">
        <v>8</v>
      </c>
    </row>
    <row r="39" spans="1:5" ht="12" customHeight="1">
      <c r="A39" s="167" t="s">
        <v>3075</v>
      </c>
      <c r="B39" s="168" t="s">
        <v>2076</v>
      </c>
      <c r="C39" s="135">
        <v>43971</v>
      </c>
      <c r="D39" s="139" t="s">
        <v>24</v>
      </c>
      <c r="E39" s="139" t="s">
        <v>1</v>
      </c>
    </row>
    <row r="40" spans="1:5" ht="12" customHeight="1">
      <c r="A40" s="74" t="s">
        <v>4</v>
      </c>
      <c r="B40" s="74" t="s">
        <v>5</v>
      </c>
      <c r="C40" s="117"/>
      <c r="D40" s="117"/>
      <c r="E40" s="117"/>
    </row>
    <row r="41" spans="1:5" ht="26">
      <c r="A41" s="129" t="s">
        <v>12</v>
      </c>
      <c r="B41" s="129" t="s">
        <v>25</v>
      </c>
      <c r="C41" s="132"/>
      <c r="D41" s="129"/>
      <c r="E41" s="138" t="s">
        <v>26</v>
      </c>
    </row>
    <row r="42" spans="1:5" ht="26">
      <c r="A42" s="129" t="s">
        <v>12</v>
      </c>
      <c r="B42" s="129" t="s">
        <v>27</v>
      </c>
      <c r="C42" s="132"/>
      <c r="D42" s="129"/>
      <c r="E42" s="138" t="s">
        <v>26</v>
      </c>
    </row>
    <row r="43" spans="1:5" ht="26">
      <c r="A43" s="129" t="s">
        <v>12</v>
      </c>
      <c r="B43" s="129" t="s">
        <v>28</v>
      </c>
      <c r="C43" s="132"/>
      <c r="D43" s="129"/>
      <c r="E43" s="138" t="s">
        <v>26</v>
      </c>
    </row>
    <row r="44" spans="1:5" ht="26">
      <c r="A44" s="129" t="s">
        <v>12</v>
      </c>
      <c r="B44" s="129" t="s">
        <v>29</v>
      </c>
      <c r="C44" s="132"/>
      <c r="D44" s="129"/>
      <c r="E44" s="138" t="s">
        <v>26</v>
      </c>
    </row>
    <row r="45" spans="1:5" ht="26">
      <c r="A45" s="129" t="s">
        <v>6</v>
      </c>
      <c r="B45" s="129" t="s">
        <v>30</v>
      </c>
      <c r="C45" s="132"/>
      <c r="D45" s="129"/>
      <c r="E45" s="138" t="s">
        <v>26</v>
      </c>
    </row>
    <row r="46" spans="1:5" ht="13">
      <c r="A46" s="129" t="s">
        <v>16</v>
      </c>
      <c r="B46" s="129" t="s">
        <v>31</v>
      </c>
      <c r="C46" s="132"/>
      <c r="D46" s="129"/>
      <c r="E46" s="138" t="s">
        <v>17</v>
      </c>
    </row>
    <row r="47" spans="1:5" ht="13">
      <c r="A47" s="129" t="s">
        <v>18</v>
      </c>
      <c r="B47" s="129" t="s">
        <v>32</v>
      </c>
      <c r="C47" s="132"/>
      <c r="D47" s="129"/>
      <c r="E47" s="138" t="s">
        <v>17</v>
      </c>
    </row>
    <row r="48" spans="1:5" ht="39">
      <c r="A48" s="129" t="s">
        <v>33</v>
      </c>
      <c r="B48" s="129" t="s">
        <v>34</v>
      </c>
      <c r="C48" s="132"/>
      <c r="D48" s="129"/>
      <c r="E48" s="138" t="s">
        <v>17</v>
      </c>
    </row>
    <row r="49" spans="1:5" ht="13">
      <c r="A49" s="129" t="s">
        <v>19</v>
      </c>
      <c r="B49" s="129" t="s">
        <v>35</v>
      </c>
      <c r="C49" s="132"/>
      <c r="D49" s="129"/>
      <c r="E49" s="138" t="s">
        <v>15</v>
      </c>
    </row>
    <row r="50" spans="1:5" ht="13">
      <c r="A50" s="129" t="s">
        <v>19</v>
      </c>
      <c r="B50" s="129" t="s">
        <v>36</v>
      </c>
      <c r="C50" s="132"/>
      <c r="D50" s="129"/>
      <c r="E50" s="138" t="s">
        <v>15</v>
      </c>
    </row>
    <row r="51" spans="1:5" ht="13">
      <c r="A51" s="129" t="s">
        <v>19</v>
      </c>
      <c r="B51" s="129" t="s">
        <v>37</v>
      </c>
      <c r="C51" s="132"/>
      <c r="D51" s="129"/>
      <c r="E51" s="138" t="s">
        <v>15</v>
      </c>
    </row>
    <row r="52" spans="1:5" ht="13">
      <c r="A52" s="129" t="s">
        <v>38</v>
      </c>
      <c r="B52" s="129" t="s">
        <v>39</v>
      </c>
      <c r="C52" s="132"/>
      <c r="D52" s="129"/>
      <c r="E52" s="138" t="s">
        <v>40</v>
      </c>
    </row>
    <row r="53" spans="1:5" ht="12" customHeight="1">
      <c r="A53" s="167" t="s">
        <v>3075</v>
      </c>
      <c r="B53" s="168" t="s">
        <v>2076</v>
      </c>
      <c r="C53" s="135">
        <v>43742</v>
      </c>
      <c r="D53" s="139" t="s">
        <v>41</v>
      </c>
      <c r="E53" s="139" t="s">
        <v>1</v>
      </c>
    </row>
    <row r="54" spans="1:5" ht="12" customHeight="1">
      <c r="A54" s="74" t="s">
        <v>4</v>
      </c>
      <c r="B54" s="74" t="s">
        <v>5</v>
      </c>
      <c r="C54" s="117"/>
      <c r="D54" s="117"/>
      <c r="E54" s="117"/>
    </row>
    <row r="55" spans="1:5" ht="26">
      <c r="A55" s="129" t="s">
        <v>19</v>
      </c>
      <c r="B55" s="129" t="s">
        <v>42</v>
      </c>
      <c r="C55" s="132"/>
      <c r="D55" s="129"/>
      <c r="E55" s="138" t="s">
        <v>43</v>
      </c>
    </row>
    <row r="56" spans="1:5" ht="26">
      <c r="A56" s="129" t="s">
        <v>16</v>
      </c>
      <c r="B56" s="129" t="s">
        <v>44</v>
      </c>
      <c r="C56" s="132"/>
      <c r="D56" s="129"/>
      <c r="E56" s="138" t="s">
        <v>45</v>
      </c>
    </row>
    <row r="57" spans="1:5" ht="26">
      <c r="A57" s="129" t="s">
        <v>21</v>
      </c>
      <c r="B57" s="129" t="s">
        <v>46</v>
      </c>
      <c r="C57" s="132"/>
      <c r="D57" s="129"/>
      <c r="E57" s="138" t="s">
        <v>47</v>
      </c>
    </row>
    <row r="58" spans="1:5" ht="13">
      <c r="A58" s="129" t="s">
        <v>9</v>
      </c>
      <c r="B58" s="129" t="s">
        <v>48</v>
      </c>
      <c r="C58" s="132"/>
      <c r="D58" s="129"/>
      <c r="E58" s="138" t="s">
        <v>49</v>
      </c>
    </row>
    <row r="59" spans="1:5" ht="13">
      <c r="A59" s="129" t="s">
        <v>9</v>
      </c>
      <c r="B59" s="129" t="s">
        <v>50</v>
      </c>
      <c r="C59" s="132"/>
      <c r="D59" s="129"/>
      <c r="E59" s="138" t="s">
        <v>49</v>
      </c>
    </row>
    <row r="60" spans="1:5" ht="13">
      <c r="A60" s="129" t="s">
        <v>51</v>
      </c>
      <c r="B60" s="129" t="s">
        <v>52</v>
      </c>
      <c r="C60" s="132"/>
      <c r="D60" s="129"/>
      <c r="E60" s="138" t="s">
        <v>47</v>
      </c>
    </row>
    <row r="61" spans="1:5" ht="26">
      <c r="A61" s="129" t="s">
        <v>51</v>
      </c>
      <c r="B61" s="129" t="s">
        <v>53</v>
      </c>
      <c r="C61" s="132"/>
      <c r="D61" s="129"/>
      <c r="E61" s="138" t="s">
        <v>45</v>
      </c>
    </row>
    <row r="62" spans="1:5" ht="26">
      <c r="A62" s="129" t="s">
        <v>12</v>
      </c>
      <c r="B62" s="129" t="s">
        <v>54</v>
      </c>
      <c r="C62" s="132"/>
      <c r="D62" s="129"/>
      <c r="E62" s="138" t="s">
        <v>47</v>
      </c>
    </row>
    <row r="63" spans="1:5" ht="13">
      <c r="A63" s="129" t="s">
        <v>55</v>
      </c>
      <c r="B63" s="129" t="s">
        <v>56</v>
      </c>
      <c r="C63" s="132"/>
      <c r="D63" s="129"/>
      <c r="E63" s="138" t="s">
        <v>47</v>
      </c>
    </row>
    <row r="64" spans="1:5" ht="26">
      <c r="A64" s="129" t="s">
        <v>6</v>
      </c>
      <c r="B64" s="129" t="s">
        <v>57</v>
      </c>
      <c r="C64" s="132"/>
      <c r="D64" s="129"/>
      <c r="E64" s="138" t="s">
        <v>47</v>
      </c>
    </row>
    <row r="65" spans="1:5" ht="26">
      <c r="A65" s="129" t="s">
        <v>55</v>
      </c>
      <c r="B65" s="129" t="s">
        <v>58</v>
      </c>
      <c r="C65" s="132"/>
      <c r="D65" s="129"/>
      <c r="E65" s="138" t="s">
        <v>45</v>
      </c>
    </row>
    <row r="66" spans="1:5" ht="26">
      <c r="A66" s="129" t="s">
        <v>59</v>
      </c>
      <c r="B66" s="129" t="s">
        <v>60</v>
      </c>
      <c r="C66" s="132"/>
      <c r="D66" s="129"/>
      <c r="E66" s="138" t="s">
        <v>45</v>
      </c>
    </row>
    <row r="67" spans="1:5" ht="26">
      <c r="A67" s="129" t="s">
        <v>33</v>
      </c>
      <c r="B67" s="129" t="s">
        <v>61</v>
      </c>
      <c r="C67" s="132"/>
      <c r="D67" s="129"/>
      <c r="E67" s="138" t="s">
        <v>45</v>
      </c>
    </row>
    <row r="68" spans="1:5" ht="13">
      <c r="A68" s="129" t="s">
        <v>62</v>
      </c>
      <c r="B68" s="129" t="s">
        <v>63</v>
      </c>
      <c r="C68" s="132"/>
      <c r="D68" s="129"/>
      <c r="E68" s="138" t="s">
        <v>64</v>
      </c>
    </row>
    <row r="69" spans="1:5" ht="12" customHeight="1">
      <c r="A69" s="261" t="s">
        <v>2</v>
      </c>
      <c r="B69" s="262"/>
      <c r="C69" s="135">
        <v>43696</v>
      </c>
      <c r="D69" s="139" t="s">
        <v>65</v>
      </c>
      <c r="E69" s="139" t="s">
        <v>1</v>
      </c>
    </row>
    <row r="70" spans="1:5" ht="12" customHeight="1">
      <c r="A70" s="74" t="s">
        <v>4</v>
      </c>
      <c r="B70" s="74" t="s">
        <v>5</v>
      </c>
      <c r="C70" s="117"/>
      <c r="D70" s="117"/>
      <c r="E70" s="117"/>
    </row>
    <row r="71" spans="1:5" ht="12" customHeight="1">
      <c r="A71" s="129" t="s">
        <v>66</v>
      </c>
      <c r="B71" s="129" t="s">
        <v>67</v>
      </c>
      <c r="C71" s="132"/>
      <c r="D71" s="132"/>
      <c r="E71" s="131" t="s">
        <v>68</v>
      </c>
    </row>
    <row r="72" spans="1:5" ht="12" customHeight="1">
      <c r="A72" s="129" t="s">
        <v>69</v>
      </c>
      <c r="B72" s="129" t="s">
        <v>70</v>
      </c>
      <c r="C72" s="132"/>
      <c r="D72" s="132"/>
      <c r="E72" s="131" t="s">
        <v>45</v>
      </c>
    </row>
    <row r="73" spans="1:5" ht="12" customHeight="1">
      <c r="A73" s="129" t="s">
        <v>71</v>
      </c>
      <c r="B73" s="129" t="s">
        <v>72</v>
      </c>
      <c r="C73" s="132"/>
      <c r="D73" s="132"/>
      <c r="E73" s="131" t="s">
        <v>8</v>
      </c>
    </row>
    <row r="74" spans="1:5" ht="12" customHeight="1">
      <c r="A74" s="129" t="s">
        <v>73</v>
      </c>
      <c r="B74" s="129" t="s">
        <v>74</v>
      </c>
      <c r="C74" s="132"/>
      <c r="D74" s="132"/>
      <c r="E74" s="131" t="s">
        <v>64</v>
      </c>
    </row>
    <row r="75" spans="1:5" ht="12" customHeight="1">
      <c r="A75" s="129" t="s">
        <v>75</v>
      </c>
      <c r="B75" s="129" t="s">
        <v>76</v>
      </c>
      <c r="C75" s="132"/>
      <c r="D75" s="132"/>
      <c r="E75" s="131" t="s">
        <v>45</v>
      </c>
    </row>
    <row r="76" spans="1:5" ht="12" customHeight="1">
      <c r="A76" s="129" t="s">
        <v>77</v>
      </c>
      <c r="B76" s="129" t="s">
        <v>78</v>
      </c>
      <c r="C76" s="132"/>
      <c r="D76" s="132"/>
      <c r="E76" s="131" t="s">
        <v>79</v>
      </c>
    </row>
    <row r="77" spans="1:5" ht="12" customHeight="1">
      <c r="A77" s="129" t="s">
        <v>80</v>
      </c>
      <c r="B77" s="129" t="s">
        <v>81</v>
      </c>
      <c r="C77" s="132"/>
      <c r="D77" s="132"/>
      <c r="E77" s="131" t="s">
        <v>82</v>
      </c>
    </row>
    <row r="78" spans="1:5" ht="12" customHeight="1">
      <c r="A78" s="269" t="s">
        <v>2</v>
      </c>
      <c r="B78" s="262"/>
      <c r="C78" s="107" t="s">
        <v>83</v>
      </c>
      <c r="D78" s="107" t="s">
        <v>84</v>
      </c>
      <c r="E78" s="107" t="s">
        <v>1</v>
      </c>
    </row>
    <row r="79" spans="1:5" ht="12" customHeight="1">
      <c r="A79" s="74" t="s">
        <v>4</v>
      </c>
      <c r="B79" s="74" t="s">
        <v>5</v>
      </c>
      <c r="C79" s="117"/>
      <c r="D79" s="117"/>
      <c r="E79" s="120"/>
    </row>
    <row r="80" spans="1:5" ht="12" customHeight="1">
      <c r="A80" s="129" t="s">
        <v>19</v>
      </c>
      <c r="B80" s="129" t="s">
        <v>85</v>
      </c>
      <c r="C80" s="132"/>
      <c r="D80" s="132"/>
      <c r="E80" s="131" t="s">
        <v>15</v>
      </c>
    </row>
    <row r="81" spans="1:5" ht="39">
      <c r="A81" s="133" t="s">
        <v>66</v>
      </c>
      <c r="B81" s="134" t="s">
        <v>86</v>
      </c>
      <c r="C81" s="132"/>
      <c r="D81" s="132"/>
      <c r="E81" s="131" t="s">
        <v>87</v>
      </c>
    </row>
    <row r="82" spans="1:5" ht="13">
      <c r="A82" s="133" t="s">
        <v>88</v>
      </c>
      <c r="B82" s="134" t="s">
        <v>89</v>
      </c>
      <c r="C82" s="132"/>
      <c r="D82" s="132"/>
      <c r="E82" s="131" t="s">
        <v>90</v>
      </c>
    </row>
    <row r="83" spans="1:5" ht="26">
      <c r="A83" s="129" t="s">
        <v>71</v>
      </c>
      <c r="B83" s="134" t="s">
        <v>91</v>
      </c>
      <c r="C83" s="132"/>
      <c r="D83" s="132"/>
      <c r="E83" s="131" t="s">
        <v>8</v>
      </c>
    </row>
    <row r="84" spans="1:5" ht="39">
      <c r="A84" s="133" t="s">
        <v>92</v>
      </c>
      <c r="B84" s="134" t="s">
        <v>93</v>
      </c>
      <c r="C84" s="132"/>
      <c r="D84" s="132"/>
      <c r="E84" s="131" t="s">
        <v>8</v>
      </c>
    </row>
    <row r="85" spans="1:5" ht="12" customHeight="1">
      <c r="A85" s="133" t="s">
        <v>94</v>
      </c>
      <c r="B85" s="134" t="s">
        <v>95</v>
      </c>
      <c r="C85" s="132"/>
      <c r="D85" s="132"/>
      <c r="E85" s="131" t="s">
        <v>8</v>
      </c>
    </row>
    <row r="86" spans="1:5" ht="12" customHeight="1">
      <c r="A86" s="133" t="s">
        <v>96</v>
      </c>
      <c r="B86" s="134" t="s">
        <v>97</v>
      </c>
      <c r="C86" s="132"/>
      <c r="D86" s="132"/>
      <c r="E86" s="131" t="s">
        <v>8</v>
      </c>
    </row>
    <row r="87" spans="1:5" ht="12" customHeight="1">
      <c r="A87" s="133" t="s">
        <v>71</v>
      </c>
      <c r="B87" s="134" t="s">
        <v>98</v>
      </c>
      <c r="C87" s="132"/>
      <c r="D87" s="132"/>
      <c r="E87" s="131" t="s">
        <v>8</v>
      </c>
    </row>
    <row r="88" spans="1:5" ht="12" customHeight="1">
      <c r="A88" s="269" t="s">
        <v>2</v>
      </c>
      <c r="B88" s="262"/>
      <c r="C88" s="107" t="s">
        <v>99</v>
      </c>
      <c r="D88" s="107" t="s">
        <v>100</v>
      </c>
      <c r="E88" s="107" t="s">
        <v>1</v>
      </c>
    </row>
    <row r="89" spans="1:5" ht="12" customHeight="1">
      <c r="A89" s="74" t="s">
        <v>4</v>
      </c>
      <c r="B89" s="74" t="s">
        <v>5</v>
      </c>
      <c r="C89" s="117"/>
      <c r="D89" s="117"/>
      <c r="E89" s="120"/>
    </row>
    <row r="90" spans="1:5" ht="26">
      <c r="A90" s="129" t="s">
        <v>73</v>
      </c>
      <c r="B90" s="129" t="s">
        <v>101</v>
      </c>
      <c r="C90" s="130"/>
      <c r="D90" s="130"/>
      <c r="E90" s="131" t="s">
        <v>64</v>
      </c>
    </row>
    <row r="91" spans="1:5" ht="12" customHeight="1">
      <c r="A91" s="129" t="s">
        <v>102</v>
      </c>
      <c r="B91" s="129" t="s">
        <v>103</v>
      </c>
      <c r="C91" s="130"/>
      <c r="D91" s="130"/>
      <c r="E91" s="131" t="s">
        <v>8</v>
      </c>
    </row>
    <row r="92" spans="1:5" ht="12" customHeight="1">
      <c r="A92" s="129" t="s">
        <v>71</v>
      </c>
      <c r="B92" s="129" t="s">
        <v>104</v>
      </c>
      <c r="C92" s="130"/>
      <c r="D92" s="130"/>
      <c r="E92" s="131" t="s">
        <v>8</v>
      </c>
    </row>
    <row r="93" spans="1:5" ht="12" customHeight="1">
      <c r="A93" s="129" t="s">
        <v>71</v>
      </c>
      <c r="B93" s="129" t="s">
        <v>105</v>
      </c>
      <c r="C93" s="130"/>
      <c r="D93" s="130"/>
      <c r="E93" s="131" t="s">
        <v>8</v>
      </c>
    </row>
    <row r="94" spans="1:5" ht="12" customHeight="1">
      <c r="A94" s="129" t="s">
        <v>71</v>
      </c>
      <c r="B94" s="129" t="s">
        <v>106</v>
      </c>
      <c r="C94" s="130"/>
      <c r="D94" s="130"/>
      <c r="E94" s="131" t="s">
        <v>8</v>
      </c>
    </row>
    <row r="95" spans="1:5" ht="12" customHeight="1">
      <c r="A95" s="129" t="s">
        <v>71</v>
      </c>
      <c r="B95" s="129" t="s">
        <v>107</v>
      </c>
      <c r="C95" s="130"/>
      <c r="D95" s="130"/>
      <c r="E95" s="131" t="s">
        <v>8</v>
      </c>
    </row>
    <row r="96" spans="1:5" ht="12" customHeight="1">
      <c r="A96" s="129" t="s">
        <v>71</v>
      </c>
      <c r="B96" s="129" t="s">
        <v>108</v>
      </c>
      <c r="C96" s="130"/>
      <c r="D96" s="130"/>
      <c r="E96" s="131" t="s">
        <v>8</v>
      </c>
    </row>
    <row r="97" spans="1:5" ht="26">
      <c r="A97" s="129" t="s">
        <v>71</v>
      </c>
      <c r="B97" s="129" t="s">
        <v>109</v>
      </c>
      <c r="C97" s="130"/>
      <c r="D97" s="130"/>
      <c r="E97" s="131" t="s">
        <v>8</v>
      </c>
    </row>
    <row r="98" spans="1:5" ht="13">
      <c r="A98" s="129" t="s">
        <v>71</v>
      </c>
      <c r="B98" s="129" t="s">
        <v>110</v>
      </c>
      <c r="C98" s="130"/>
      <c r="D98" s="130"/>
      <c r="E98" s="131" t="s">
        <v>8</v>
      </c>
    </row>
    <row r="99" spans="1:5" ht="13">
      <c r="A99" s="129" t="s">
        <v>111</v>
      </c>
      <c r="B99" s="129" t="s">
        <v>112</v>
      </c>
      <c r="C99" s="130"/>
      <c r="D99" s="130"/>
      <c r="E99" s="131" t="s">
        <v>8</v>
      </c>
    </row>
    <row r="100" spans="1:5" ht="26">
      <c r="A100" s="129" t="s">
        <v>71</v>
      </c>
      <c r="B100" s="129" t="s">
        <v>113</v>
      </c>
      <c r="C100" s="130"/>
      <c r="D100" s="130"/>
      <c r="E100" s="131" t="s">
        <v>8</v>
      </c>
    </row>
    <row r="101" spans="1:5" ht="13">
      <c r="A101" s="129" t="s">
        <v>71</v>
      </c>
      <c r="B101" s="129" t="s">
        <v>114</v>
      </c>
      <c r="C101" s="132"/>
      <c r="D101" s="132"/>
      <c r="E101" s="131" t="s">
        <v>8</v>
      </c>
    </row>
    <row r="102" spans="1:5" ht="12" customHeight="1">
      <c r="A102" s="269" t="s">
        <v>2</v>
      </c>
      <c r="B102" s="262"/>
      <c r="C102" s="107" t="s">
        <v>115</v>
      </c>
      <c r="D102" s="107" t="s">
        <v>116</v>
      </c>
      <c r="E102" s="107" t="s">
        <v>1</v>
      </c>
    </row>
    <row r="103" spans="1:5" ht="12" customHeight="1">
      <c r="A103" s="74" t="s">
        <v>4</v>
      </c>
      <c r="B103" s="74" t="s">
        <v>5</v>
      </c>
      <c r="C103" s="117"/>
      <c r="D103" s="117"/>
      <c r="E103" s="120"/>
    </row>
    <row r="104" spans="1:5" ht="26">
      <c r="A104" s="77" t="s">
        <v>111</v>
      </c>
      <c r="B104" s="77" t="s">
        <v>117</v>
      </c>
      <c r="C104" s="78"/>
      <c r="D104" s="78"/>
      <c r="E104" s="76" t="s">
        <v>45</v>
      </c>
    </row>
    <row r="105" spans="1:5" ht="12" customHeight="1">
      <c r="A105" s="77" t="s">
        <v>118</v>
      </c>
      <c r="B105" s="77" t="s">
        <v>119</v>
      </c>
      <c r="C105" s="117"/>
      <c r="D105" s="117"/>
      <c r="E105" s="76" t="s">
        <v>8</v>
      </c>
    </row>
    <row r="106" spans="1:5" ht="26">
      <c r="A106" s="77" t="s">
        <v>80</v>
      </c>
      <c r="B106" s="77" t="s">
        <v>120</v>
      </c>
      <c r="C106" s="78"/>
      <c r="D106" s="78"/>
      <c r="E106" s="76" t="s">
        <v>121</v>
      </c>
    </row>
    <row r="107" spans="1:5" ht="36.75" customHeight="1">
      <c r="A107" s="77" t="s">
        <v>122</v>
      </c>
      <c r="B107" s="77" t="s">
        <v>123</v>
      </c>
      <c r="C107" s="117"/>
      <c r="D107" s="4"/>
      <c r="E107" s="76" t="s">
        <v>64</v>
      </c>
    </row>
    <row r="108" spans="1:5" ht="12" customHeight="1">
      <c r="A108" s="77" t="s">
        <v>124</v>
      </c>
      <c r="B108" s="77" t="s">
        <v>125</v>
      </c>
      <c r="C108" s="78"/>
      <c r="D108" s="78"/>
      <c r="E108" s="76" t="s">
        <v>8</v>
      </c>
    </row>
    <row r="109" spans="1:5" ht="12" customHeight="1">
      <c r="A109" s="77" t="s">
        <v>126</v>
      </c>
      <c r="B109" s="77" t="s">
        <v>127</v>
      </c>
      <c r="C109" s="78"/>
      <c r="D109" s="78"/>
      <c r="E109" s="76" t="s">
        <v>128</v>
      </c>
    </row>
    <row r="110" spans="1:5" ht="12" customHeight="1">
      <c r="A110" s="77" t="s">
        <v>71</v>
      </c>
      <c r="B110" s="77" t="s">
        <v>129</v>
      </c>
      <c r="C110" s="78"/>
      <c r="D110" s="78"/>
      <c r="E110" s="76" t="s">
        <v>8</v>
      </c>
    </row>
    <row r="111" spans="1:5" ht="26">
      <c r="A111" s="77" t="s">
        <v>130</v>
      </c>
      <c r="B111" s="77" t="s">
        <v>131</v>
      </c>
      <c r="C111" s="117"/>
      <c r="D111" s="117"/>
      <c r="E111" s="76" t="s">
        <v>8</v>
      </c>
    </row>
    <row r="112" spans="1:5" ht="26">
      <c r="A112" s="77" t="s">
        <v>132</v>
      </c>
      <c r="B112" s="77" t="s">
        <v>133</v>
      </c>
      <c r="C112" s="117"/>
      <c r="D112" s="117"/>
      <c r="E112" s="76" t="s">
        <v>8</v>
      </c>
    </row>
    <row r="113" spans="1:5" ht="26">
      <c r="A113" s="77" t="s">
        <v>134</v>
      </c>
      <c r="B113" s="75" t="s">
        <v>135</v>
      </c>
      <c r="C113" s="117"/>
      <c r="D113" s="74"/>
      <c r="E113" s="113" t="s">
        <v>45</v>
      </c>
    </row>
    <row r="114" spans="1:5" ht="12" customHeight="1">
      <c r="A114" s="77"/>
      <c r="B114" s="75"/>
      <c r="C114" s="117"/>
      <c r="D114" s="74"/>
      <c r="E114" s="113"/>
    </row>
    <row r="115" spans="1:5" ht="12" customHeight="1">
      <c r="A115" s="269" t="s">
        <v>2</v>
      </c>
      <c r="B115" s="262"/>
      <c r="C115" s="106">
        <v>43214</v>
      </c>
      <c r="D115" s="107" t="s">
        <v>136</v>
      </c>
      <c r="E115" s="107" t="s">
        <v>1</v>
      </c>
    </row>
    <row r="116" spans="1:5" ht="12" customHeight="1">
      <c r="A116" s="74" t="s">
        <v>4</v>
      </c>
      <c r="B116" s="74" t="s">
        <v>5</v>
      </c>
      <c r="C116" s="117"/>
      <c r="D116" s="74"/>
      <c r="E116" s="74"/>
    </row>
    <row r="117" spans="1:5" ht="13">
      <c r="A117" s="77" t="s">
        <v>71</v>
      </c>
      <c r="B117" s="77" t="s">
        <v>137</v>
      </c>
      <c r="C117" s="117"/>
      <c r="D117" s="74"/>
      <c r="E117" s="113" t="s">
        <v>8</v>
      </c>
    </row>
    <row r="118" spans="1:5" ht="26">
      <c r="A118" s="77" t="s">
        <v>138</v>
      </c>
      <c r="B118" s="75" t="s">
        <v>139</v>
      </c>
      <c r="C118" s="117"/>
      <c r="D118" s="74"/>
      <c r="E118" s="113" t="s">
        <v>8</v>
      </c>
    </row>
    <row r="119" spans="1:5" ht="26">
      <c r="A119" s="77" t="s">
        <v>138</v>
      </c>
      <c r="B119" s="77" t="s">
        <v>140</v>
      </c>
      <c r="C119" s="78" t="s">
        <v>141</v>
      </c>
      <c r="D119" s="74"/>
      <c r="E119" s="113" t="s">
        <v>8</v>
      </c>
    </row>
    <row r="120" spans="1:5" ht="26">
      <c r="A120" s="77" t="s">
        <v>138</v>
      </c>
      <c r="B120" s="77" t="s">
        <v>142</v>
      </c>
      <c r="C120" s="78" t="s">
        <v>141</v>
      </c>
      <c r="D120" s="74"/>
      <c r="E120" s="113" t="s">
        <v>8</v>
      </c>
    </row>
    <row r="121" spans="1:5" ht="26">
      <c r="A121" s="77" t="s">
        <v>138</v>
      </c>
      <c r="B121" s="77" t="s">
        <v>143</v>
      </c>
      <c r="C121" s="78" t="s">
        <v>141</v>
      </c>
      <c r="D121" s="74"/>
      <c r="E121" s="113" t="s">
        <v>8</v>
      </c>
    </row>
    <row r="122" spans="1:5" ht="26">
      <c r="A122" s="77" t="s">
        <v>138</v>
      </c>
      <c r="B122" s="77" t="s">
        <v>144</v>
      </c>
      <c r="C122" s="78" t="s">
        <v>141</v>
      </c>
      <c r="D122" s="74"/>
      <c r="E122" s="113" t="s">
        <v>8</v>
      </c>
    </row>
    <row r="123" spans="1:5" ht="26">
      <c r="A123" s="77" t="s">
        <v>138</v>
      </c>
      <c r="B123" s="77" t="s">
        <v>145</v>
      </c>
      <c r="C123" s="78" t="s">
        <v>141</v>
      </c>
      <c r="D123" s="74"/>
      <c r="E123" s="113" t="s">
        <v>8</v>
      </c>
    </row>
    <row r="124" spans="1:5" ht="26">
      <c r="A124" s="77" t="s">
        <v>138</v>
      </c>
      <c r="B124" s="77" t="s">
        <v>146</v>
      </c>
      <c r="C124" s="78" t="s">
        <v>141</v>
      </c>
      <c r="D124" s="74"/>
      <c r="E124" s="113" t="s">
        <v>8</v>
      </c>
    </row>
    <row r="125" spans="1:5" ht="26">
      <c r="A125" s="77" t="s">
        <v>138</v>
      </c>
      <c r="B125" s="77" t="s">
        <v>147</v>
      </c>
      <c r="C125" s="78" t="s">
        <v>141</v>
      </c>
      <c r="D125" s="74"/>
      <c r="E125" s="113" t="s">
        <v>8</v>
      </c>
    </row>
    <row r="126" spans="1:5" ht="26">
      <c r="A126" s="77" t="s">
        <v>138</v>
      </c>
      <c r="B126" s="77" t="s">
        <v>148</v>
      </c>
      <c r="C126" s="78" t="s">
        <v>141</v>
      </c>
      <c r="D126" s="74"/>
      <c r="E126" s="113" t="s">
        <v>8</v>
      </c>
    </row>
    <row r="127" spans="1:5" ht="26">
      <c r="A127" s="113" t="s">
        <v>149</v>
      </c>
      <c r="B127" s="113" t="s">
        <v>150</v>
      </c>
      <c r="C127" s="78" t="s">
        <v>141</v>
      </c>
      <c r="D127" s="80"/>
      <c r="E127" s="113" t="s">
        <v>8</v>
      </c>
    </row>
    <row r="128" spans="1:5" ht="26">
      <c r="A128" s="113" t="s">
        <v>151</v>
      </c>
      <c r="B128" s="113" t="s">
        <v>152</v>
      </c>
      <c r="C128" s="78" t="s">
        <v>141</v>
      </c>
      <c r="D128" s="80"/>
      <c r="E128" s="113" t="s">
        <v>8</v>
      </c>
    </row>
    <row r="129" spans="1:5" ht="13">
      <c r="A129" s="113"/>
      <c r="B129" s="113"/>
      <c r="C129" s="114" t="s">
        <v>153</v>
      </c>
      <c r="D129" s="80" t="s">
        <v>154</v>
      </c>
      <c r="E129" s="113"/>
    </row>
    <row r="130" spans="1:5" ht="13">
      <c r="A130" s="113" t="s">
        <v>92</v>
      </c>
      <c r="B130" s="113" t="s">
        <v>155</v>
      </c>
      <c r="C130" s="118">
        <v>4995</v>
      </c>
      <c r="D130" s="119">
        <v>3495</v>
      </c>
      <c r="E130" s="113" t="s">
        <v>8</v>
      </c>
    </row>
    <row r="131" spans="1:5" ht="13">
      <c r="A131" s="113" t="s">
        <v>92</v>
      </c>
      <c r="B131" s="113" t="s">
        <v>156</v>
      </c>
      <c r="C131" s="118">
        <v>16495</v>
      </c>
      <c r="D131" s="119">
        <v>9995</v>
      </c>
      <c r="E131" s="113" t="s">
        <v>8</v>
      </c>
    </row>
    <row r="132" spans="1:5" ht="13">
      <c r="A132" s="113" t="s">
        <v>92</v>
      </c>
      <c r="B132" s="113" t="s">
        <v>157</v>
      </c>
      <c r="C132" s="118">
        <v>29995</v>
      </c>
      <c r="D132" s="119">
        <v>22495</v>
      </c>
      <c r="E132" s="113" t="s">
        <v>8</v>
      </c>
    </row>
    <row r="133" spans="1:5" ht="26">
      <c r="A133" s="113" t="s">
        <v>92</v>
      </c>
      <c r="B133" s="113" t="s">
        <v>158</v>
      </c>
      <c r="C133" s="118">
        <v>4995</v>
      </c>
      <c r="D133" s="119">
        <v>3995</v>
      </c>
      <c r="E133" s="113" t="s">
        <v>8</v>
      </c>
    </row>
    <row r="134" spans="1:5" ht="26">
      <c r="A134" s="113" t="s">
        <v>92</v>
      </c>
      <c r="B134" s="113" t="s">
        <v>159</v>
      </c>
      <c r="C134" s="118">
        <v>4995</v>
      </c>
      <c r="D134" s="119">
        <v>3995</v>
      </c>
      <c r="E134" s="113" t="s">
        <v>8</v>
      </c>
    </row>
    <row r="135" spans="1:5" ht="26">
      <c r="A135" s="113" t="s">
        <v>92</v>
      </c>
      <c r="B135" s="113" t="s">
        <v>160</v>
      </c>
      <c r="C135" s="118">
        <v>4495</v>
      </c>
      <c r="D135" s="119">
        <v>3295</v>
      </c>
      <c r="E135" s="113" t="s">
        <v>8</v>
      </c>
    </row>
    <row r="136" spans="1:5" ht="26">
      <c r="A136" s="113" t="s">
        <v>92</v>
      </c>
      <c r="B136" s="113" t="s">
        <v>161</v>
      </c>
      <c r="C136" s="118">
        <v>5995</v>
      </c>
      <c r="D136" s="119">
        <v>4995</v>
      </c>
      <c r="E136" s="113" t="s">
        <v>8</v>
      </c>
    </row>
    <row r="137" spans="1:5" ht="26">
      <c r="A137" s="113" t="s">
        <v>92</v>
      </c>
      <c r="B137" s="113" t="s">
        <v>162</v>
      </c>
      <c r="C137" s="114"/>
      <c r="D137" s="80"/>
      <c r="E137" s="5" t="s">
        <v>8</v>
      </c>
    </row>
    <row r="138" spans="1:5" ht="18.5" customHeight="1">
      <c r="A138" s="5" t="s">
        <v>163</v>
      </c>
      <c r="B138" s="5" t="s">
        <v>164</v>
      </c>
      <c r="C138" s="80"/>
      <c r="D138" s="80"/>
      <c r="E138" s="5" t="s">
        <v>165</v>
      </c>
    </row>
    <row r="139" spans="1:5" ht="22.25" customHeight="1">
      <c r="A139" s="141" t="s">
        <v>2</v>
      </c>
      <c r="B139" s="140"/>
      <c r="C139" s="106">
        <v>43165</v>
      </c>
      <c r="D139" s="107" t="s">
        <v>166</v>
      </c>
      <c r="E139" s="139" t="s">
        <v>1</v>
      </c>
    </row>
    <row r="140" spans="1:5" ht="13">
      <c r="A140" s="74" t="s">
        <v>4</v>
      </c>
      <c r="B140" s="74" t="s">
        <v>5</v>
      </c>
      <c r="C140" s="78"/>
      <c r="D140" s="78"/>
      <c r="E140" s="5"/>
    </row>
    <row r="141" spans="1:5" ht="18.5" customHeight="1">
      <c r="A141" s="113" t="s">
        <v>167</v>
      </c>
      <c r="B141" s="113" t="s">
        <v>168</v>
      </c>
      <c r="C141" s="114"/>
      <c r="D141" s="114"/>
      <c r="E141" s="5" t="s">
        <v>64</v>
      </c>
    </row>
    <row r="142" spans="1:5" ht="22.25" customHeight="1">
      <c r="A142" s="141" t="s">
        <v>2</v>
      </c>
      <c r="B142" s="140"/>
      <c r="C142" s="106">
        <v>43066</v>
      </c>
      <c r="D142" s="107" t="s">
        <v>169</v>
      </c>
      <c r="E142" s="139" t="s">
        <v>1</v>
      </c>
    </row>
    <row r="143" spans="1:5" ht="22.25" customHeight="1">
      <c r="A143" s="74" t="s">
        <v>4</v>
      </c>
      <c r="B143" s="74" t="s">
        <v>5</v>
      </c>
      <c r="C143" s="78"/>
      <c r="D143" s="78"/>
      <c r="E143" s="5"/>
    </row>
    <row r="144" spans="1:5" ht="22.25" customHeight="1">
      <c r="A144" s="113" t="s">
        <v>170</v>
      </c>
      <c r="B144" s="113" t="s">
        <v>171</v>
      </c>
      <c r="C144" s="114"/>
      <c r="D144" s="114"/>
      <c r="E144" s="5"/>
    </row>
    <row r="145" spans="1:5" ht="18.5" customHeight="1">
      <c r="A145" s="113" t="s">
        <v>170</v>
      </c>
      <c r="B145" s="113" t="s">
        <v>172</v>
      </c>
      <c r="C145" s="114"/>
      <c r="D145" s="114"/>
      <c r="E145" s="115" t="s">
        <v>8</v>
      </c>
    </row>
    <row r="146" spans="1:5" ht="22.25" customHeight="1">
      <c r="A146" s="269" t="s">
        <v>173</v>
      </c>
      <c r="B146" s="262"/>
      <c r="C146" s="106">
        <v>42961</v>
      </c>
      <c r="D146" s="107" t="s">
        <v>174</v>
      </c>
      <c r="E146" s="107" t="s">
        <v>1</v>
      </c>
    </row>
    <row r="147" spans="1:5" ht="22.25" customHeight="1">
      <c r="A147" s="74" t="s">
        <v>4</v>
      </c>
      <c r="B147" s="74" t="s">
        <v>5</v>
      </c>
      <c r="C147" s="78"/>
      <c r="D147" s="78"/>
      <c r="E147" s="78"/>
    </row>
    <row r="148" spans="1:5" ht="26">
      <c r="A148" s="75" t="s">
        <v>175</v>
      </c>
      <c r="B148" s="75" t="s">
        <v>176</v>
      </c>
      <c r="C148" s="78"/>
      <c r="D148" s="78"/>
      <c r="E148" s="76" t="s">
        <v>8</v>
      </c>
    </row>
    <row r="149" spans="1:5" ht="18.5" customHeight="1">
      <c r="A149" s="75" t="s">
        <v>177</v>
      </c>
      <c r="B149" s="75" t="s">
        <v>178</v>
      </c>
      <c r="C149" s="78"/>
      <c r="D149" s="78"/>
      <c r="E149" s="75" t="s">
        <v>64</v>
      </c>
    </row>
    <row r="150" spans="1:5" ht="22.25" customHeight="1">
      <c r="A150" s="269" t="s">
        <v>179</v>
      </c>
      <c r="B150" s="262"/>
      <c r="C150" s="106">
        <v>42873</v>
      </c>
      <c r="D150" s="107" t="s">
        <v>180</v>
      </c>
      <c r="E150" s="107" t="s">
        <v>1</v>
      </c>
    </row>
    <row r="151" spans="1:5" ht="13">
      <c r="A151" s="74" t="s">
        <v>4</v>
      </c>
      <c r="B151" s="74" t="s">
        <v>5</v>
      </c>
      <c r="C151" s="78"/>
      <c r="D151" s="77"/>
      <c r="E151" s="77"/>
    </row>
    <row r="152" spans="1:5" ht="26">
      <c r="A152" s="75" t="s">
        <v>181</v>
      </c>
      <c r="B152" s="75" t="s">
        <v>182</v>
      </c>
      <c r="C152" s="76"/>
      <c r="D152" s="77"/>
      <c r="E152" s="75" t="s">
        <v>183</v>
      </c>
    </row>
    <row r="153" spans="1:5" ht="18.5" customHeight="1">
      <c r="A153" s="75" t="s">
        <v>126</v>
      </c>
      <c r="B153" s="75" t="s">
        <v>184</v>
      </c>
      <c r="C153" s="76"/>
      <c r="D153" s="77"/>
      <c r="E153" s="75" t="s">
        <v>64</v>
      </c>
    </row>
    <row r="154" spans="1:5" ht="22.25" customHeight="1">
      <c r="A154" s="269" t="s">
        <v>185</v>
      </c>
      <c r="B154" s="262"/>
      <c r="C154" s="106">
        <v>42827</v>
      </c>
      <c r="D154" s="107" t="s">
        <v>186</v>
      </c>
      <c r="E154" s="107" t="s">
        <v>1</v>
      </c>
    </row>
    <row r="155" spans="1:5" ht="13">
      <c r="A155" s="74" t="s">
        <v>4</v>
      </c>
      <c r="B155" s="74" t="s">
        <v>5</v>
      </c>
      <c r="C155" s="78"/>
      <c r="D155" s="77"/>
      <c r="E155" s="77"/>
    </row>
    <row r="156" spans="1:5" ht="39">
      <c r="A156" s="75" t="s">
        <v>187</v>
      </c>
      <c r="B156" s="75" t="s">
        <v>188</v>
      </c>
      <c r="C156" s="76"/>
      <c r="D156" s="77"/>
      <c r="E156" s="75" t="s">
        <v>8</v>
      </c>
    </row>
    <row r="157" spans="1:5" ht="23" customHeight="1">
      <c r="A157" s="75" t="s">
        <v>189</v>
      </c>
      <c r="B157" s="75" t="s">
        <v>190</v>
      </c>
      <c r="C157" s="76"/>
      <c r="D157" s="77"/>
      <c r="E157" s="75" t="s">
        <v>8</v>
      </c>
    </row>
    <row r="158" spans="1:5" ht="23" customHeight="1">
      <c r="A158" s="75" t="s">
        <v>138</v>
      </c>
      <c r="B158" s="75" t="s">
        <v>191</v>
      </c>
      <c r="C158" s="76"/>
      <c r="D158" s="77"/>
      <c r="E158" s="75" t="s">
        <v>8</v>
      </c>
    </row>
    <row r="159" spans="1:5" ht="26">
      <c r="A159" s="75" t="s">
        <v>138</v>
      </c>
      <c r="B159" s="75" t="s">
        <v>192</v>
      </c>
      <c r="C159" s="76"/>
      <c r="D159" s="77"/>
      <c r="E159" s="75" t="s">
        <v>193</v>
      </c>
    </row>
    <row r="160" spans="1:5" ht="39">
      <c r="A160" s="75" t="s">
        <v>194</v>
      </c>
      <c r="B160" s="75" t="s">
        <v>195</v>
      </c>
      <c r="C160" s="76"/>
      <c r="D160" s="77"/>
      <c r="E160" s="75" t="s">
        <v>196</v>
      </c>
    </row>
    <row r="161" spans="1:5" ht="26" customHeight="1">
      <c r="A161" s="75" t="s">
        <v>197</v>
      </c>
      <c r="B161" s="75" t="s">
        <v>198</v>
      </c>
      <c r="C161" s="76"/>
      <c r="D161" s="77"/>
      <c r="E161" s="75" t="s">
        <v>8</v>
      </c>
    </row>
    <row r="162" spans="1:5" ht="21.5" customHeight="1">
      <c r="A162" s="75" t="s">
        <v>199</v>
      </c>
      <c r="B162" s="75" t="s">
        <v>200</v>
      </c>
      <c r="C162" s="76"/>
      <c r="D162" s="77"/>
      <c r="E162" s="75" t="s">
        <v>8</v>
      </c>
    </row>
    <row r="163" spans="1:5" ht="18" customHeight="1">
      <c r="A163" s="261" t="s">
        <v>201</v>
      </c>
      <c r="B163" s="262"/>
      <c r="C163" s="79">
        <v>42786</v>
      </c>
      <c r="D163" s="139" t="s">
        <v>202</v>
      </c>
      <c r="E163" s="139" t="s">
        <v>1</v>
      </c>
    </row>
    <row r="164" spans="1:5" ht="18" customHeight="1">
      <c r="A164" s="74" t="s">
        <v>4</v>
      </c>
      <c r="B164" s="5"/>
      <c r="C164" s="80"/>
      <c r="D164" s="80"/>
      <c r="E164" s="5"/>
    </row>
    <row r="165" spans="1:5" ht="26" customHeight="1">
      <c r="A165" s="5" t="s">
        <v>203</v>
      </c>
      <c r="B165" s="5" t="s">
        <v>204</v>
      </c>
      <c r="C165" s="80"/>
      <c r="D165" s="80"/>
      <c r="E165" s="5" t="s">
        <v>8</v>
      </c>
    </row>
    <row r="166" spans="1:5" ht="31.25" customHeight="1">
      <c r="A166" s="5" t="s">
        <v>205</v>
      </c>
      <c r="B166" s="5" t="s">
        <v>206</v>
      </c>
      <c r="C166" s="80"/>
      <c r="D166" s="80"/>
      <c r="E166" s="5" t="s">
        <v>207</v>
      </c>
    </row>
    <row r="167" spans="1:5" ht="25.25" customHeight="1">
      <c r="A167" s="5" t="s">
        <v>208</v>
      </c>
      <c r="B167" s="5" t="s">
        <v>209</v>
      </c>
      <c r="C167" s="80"/>
      <c r="D167" s="80"/>
      <c r="E167" s="5" t="s">
        <v>210</v>
      </c>
    </row>
    <row r="168" spans="1:5" ht="21.5" customHeight="1">
      <c r="A168" s="5" t="s">
        <v>211</v>
      </c>
      <c r="B168" s="5" t="s">
        <v>212</v>
      </c>
      <c r="C168" s="80"/>
      <c r="D168" s="80"/>
      <c r="E168" s="5" t="s">
        <v>210</v>
      </c>
    </row>
    <row r="169" spans="1:5" ht="18" customHeight="1">
      <c r="A169" s="261" t="s">
        <v>213</v>
      </c>
      <c r="B169" s="262"/>
      <c r="C169" s="79">
        <v>42696</v>
      </c>
      <c r="D169" s="139" t="s">
        <v>214</v>
      </c>
      <c r="E169" s="139" t="s">
        <v>1</v>
      </c>
    </row>
    <row r="170" spans="1:5" ht="24" customHeight="1">
      <c r="A170" s="74" t="s">
        <v>4</v>
      </c>
      <c r="B170" s="5"/>
      <c r="C170" s="80"/>
      <c r="D170" s="80"/>
      <c r="E170" s="5"/>
    </row>
    <row r="171" spans="1:5" ht="25.25" customHeight="1">
      <c r="A171" s="5" t="s">
        <v>215</v>
      </c>
      <c r="B171" s="5" t="s">
        <v>216</v>
      </c>
      <c r="C171" s="80"/>
      <c r="D171" s="80"/>
      <c r="E171" s="5" t="s">
        <v>217</v>
      </c>
    </row>
    <row r="172" spans="1:5" ht="25.25" customHeight="1">
      <c r="A172" s="5" t="s">
        <v>218</v>
      </c>
      <c r="B172" s="5" t="s">
        <v>219</v>
      </c>
      <c r="C172" s="80"/>
      <c r="D172" s="80"/>
      <c r="E172" s="5" t="s">
        <v>8</v>
      </c>
    </row>
    <row r="173" spans="1:5" ht="25.25" customHeight="1">
      <c r="A173" s="5" t="s">
        <v>220</v>
      </c>
      <c r="B173" s="5" t="s">
        <v>221</v>
      </c>
      <c r="C173" s="80"/>
      <c r="D173" s="80"/>
      <c r="E173" s="5" t="s">
        <v>8</v>
      </c>
    </row>
    <row r="174" spans="1:5" ht="25.25" customHeight="1">
      <c r="A174" s="5" t="s">
        <v>222</v>
      </c>
      <c r="B174" s="5" t="s">
        <v>223</v>
      </c>
      <c r="C174" s="80"/>
      <c r="D174" s="80"/>
      <c r="E174" s="5" t="s">
        <v>8</v>
      </c>
    </row>
    <row r="175" spans="1:5" ht="21.5" customHeight="1">
      <c r="A175" s="5" t="s">
        <v>224</v>
      </c>
      <c r="B175" s="5" t="s">
        <v>225</v>
      </c>
      <c r="C175" s="80"/>
      <c r="D175" s="80"/>
      <c r="E175" s="5" t="s">
        <v>8</v>
      </c>
    </row>
    <row r="176" spans="1:5" ht="18" customHeight="1">
      <c r="A176" s="261" t="s">
        <v>226</v>
      </c>
      <c r="B176" s="262"/>
      <c r="C176" s="79">
        <v>42657</v>
      </c>
      <c r="D176" s="139" t="s">
        <v>227</v>
      </c>
      <c r="E176" s="139" t="s">
        <v>1</v>
      </c>
    </row>
    <row r="177" spans="1:5" ht="18" customHeight="1">
      <c r="A177" s="6" t="s">
        <v>228</v>
      </c>
      <c r="B177" s="5"/>
      <c r="C177" s="80"/>
      <c r="D177" s="80"/>
      <c r="E177" s="5"/>
    </row>
    <row r="178" spans="1:5" ht="25.25" customHeight="1">
      <c r="A178" s="5" t="s">
        <v>126</v>
      </c>
      <c r="B178" s="5" t="s">
        <v>229</v>
      </c>
      <c r="C178" s="80"/>
      <c r="D178" s="80"/>
      <c r="E178" s="5" t="s">
        <v>230</v>
      </c>
    </row>
    <row r="179" spans="1:5" ht="25.25" customHeight="1">
      <c r="A179" s="5" t="s">
        <v>231</v>
      </c>
      <c r="B179" s="5" t="s">
        <v>232</v>
      </c>
      <c r="C179" s="80"/>
      <c r="D179" s="80"/>
      <c r="E179" s="5" t="s">
        <v>8</v>
      </c>
    </row>
    <row r="180" spans="1:5" ht="30" customHeight="1">
      <c r="A180" s="5" t="s">
        <v>233</v>
      </c>
      <c r="B180" s="5" t="s">
        <v>234</v>
      </c>
      <c r="C180" s="80"/>
      <c r="D180" s="80"/>
      <c r="E180" s="5" t="s">
        <v>8</v>
      </c>
    </row>
    <row r="181" spans="1:5" ht="20.5" customHeight="1">
      <c r="A181" s="5" t="s">
        <v>235</v>
      </c>
      <c r="B181" s="5" t="s">
        <v>236</v>
      </c>
      <c r="C181" s="80"/>
      <c r="D181" s="80"/>
      <c r="E181" s="5" t="s">
        <v>207</v>
      </c>
    </row>
    <row r="182" spans="1:5" ht="15" customHeight="1">
      <c r="A182" s="261" t="s">
        <v>237</v>
      </c>
      <c r="B182" s="262"/>
      <c r="C182" s="79">
        <v>42554</v>
      </c>
      <c r="D182" s="139" t="s">
        <v>238</v>
      </c>
      <c r="E182" s="139" t="s">
        <v>1</v>
      </c>
    </row>
    <row r="183" spans="1:5" ht="13">
      <c r="A183" s="6" t="s">
        <v>228</v>
      </c>
      <c r="B183" s="5"/>
      <c r="C183" s="80"/>
      <c r="D183" s="80"/>
      <c r="E183" s="5"/>
    </row>
    <row r="184" spans="1:5" ht="26">
      <c r="A184" s="5" t="s">
        <v>239</v>
      </c>
      <c r="B184" s="5" t="s">
        <v>240</v>
      </c>
      <c r="C184" s="80"/>
      <c r="D184" s="80"/>
      <c r="E184" s="5" t="s">
        <v>8</v>
      </c>
    </row>
    <row r="185" spans="1:5" ht="26">
      <c r="A185" s="5" t="s">
        <v>241</v>
      </c>
      <c r="B185" s="5" t="s">
        <v>242</v>
      </c>
      <c r="C185" s="80"/>
      <c r="D185" s="80"/>
      <c r="E185" s="5" t="s">
        <v>8</v>
      </c>
    </row>
    <row r="186" spans="1:5" ht="20" customHeight="1">
      <c r="A186" s="5" t="s">
        <v>243</v>
      </c>
      <c r="B186" s="5" t="s">
        <v>244</v>
      </c>
      <c r="C186" s="80"/>
      <c r="D186" s="80"/>
      <c r="E186" s="5" t="s">
        <v>217</v>
      </c>
    </row>
    <row r="187" spans="1:5" ht="19.25" customHeight="1">
      <c r="A187" s="5" t="s">
        <v>205</v>
      </c>
      <c r="B187" s="5" t="s">
        <v>245</v>
      </c>
      <c r="C187" s="80"/>
      <c r="D187" s="80"/>
      <c r="E187" s="5" t="s">
        <v>121</v>
      </c>
    </row>
    <row r="188" spans="1:5" ht="16.25" customHeight="1">
      <c r="A188" s="261" t="s">
        <v>246</v>
      </c>
      <c r="B188" s="262"/>
      <c r="C188" s="79">
        <v>42472</v>
      </c>
      <c r="D188" s="139" t="s">
        <v>247</v>
      </c>
      <c r="E188" s="139" t="s">
        <v>1</v>
      </c>
    </row>
    <row r="189" spans="1:5" ht="24.5" customHeight="1">
      <c r="A189" s="6" t="s">
        <v>228</v>
      </c>
      <c r="B189" s="5"/>
      <c r="C189" s="80"/>
      <c r="D189" s="80"/>
      <c r="E189" s="5"/>
    </row>
    <row r="190" spans="1:5" ht="26.5" customHeight="1">
      <c r="A190" s="5" t="s">
        <v>248</v>
      </c>
      <c r="B190" s="5" t="s">
        <v>249</v>
      </c>
      <c r="C190" s="80"/>
      <c r="D190" s="80"/>
      <c r="E190" s="5" t="s">
        <v>8</v>
      </c>
    </row>
    <row r="191" spans="1:5" ht="26.5" customHeight="1">
      <c r="A191" s="5" t="s">
        <v>250</v>
      </c>
      <c r="B191" s="5" t="s">
        <v>251</v>
      </c>
      <c r="C191" s="80"/>
      <c r="D191" s="80"/>
      <c r="E191" s="5" t="s">
        <v>8</v>
      </c>
    </row>
    <row r="192" spans="1:5" ht="21" customHeight="1">
      <c r="A192" s="5" t="s">
        <v>252</v>
      </c>
      <c r="B192" s="5" t="s">
        <v>253</v>
      </c>
      <c r="C192" s="80"/>
      <c r="D192" s="80"/>
      <c r="E192" s="5" t="s">
        <v>217</v>
      </c>
    </row>
    <row r="193" spans="1:5" ht="18" customHeight="1">
      <c r="A193" s="261" t="s">
        <v>254</v>
      </c>
      <c r="B193" s="262"/>
      <c r="C193" s="79">
        <v>42405</v>
      </c>
      <c r="D193" s="139" t="s">
        <v>255</v>
      </c>
      <c r="E193" s="139" t="s">
        <v>1</v>
      </c>
    </row>
    <row r="194" spans="1:5" ht="13">
      <c r="A194" s="6" t="s">
        <v>228</v>
      </c>
      <c r="B194" s="5"/>
      <c r="C194" s="80"/>
      <c r="D194" s="80"/>
      <c r="E194" s="5"/>
    </row>
    <row r="195" spans="1:5" ht="23.5" customHeight="1">
      <c r="A195" s="5" t="s">
        <v>256</v>
      </c>
      <c r="B195" s="5" t="s">
        <v>257</v>
      </c>
      <c r="C195" s="80"/>
      <c r="D195" s="80"/>
      <c r="E195" s="5" t="s">
        <v>217</v>
      </c>
    </row>
    <row r="196" spans="1:5" ht="17.5" customHeight="1">
      <c r="A196" s="5" t="s">
        <v>258</v>
      </c>
      <c r="B196" s="5" t="s">
        <v>259</v>
      </c>
      <c r="C196" s="80"/>
      <c r="D196" s="80"/>
      <c r="E196" s="5" t="s">
        <v>121</v>
      </c>
    </row>
    <row r="197" spans="1:5" ht="17.5" customHeight="1">
      <c r="A197" s="261" t="s">
        <v>0</v>
      </c>
      <c r="B197" s="262"/>
      <c r="C197" s="79">
        <v>42366</v>
      </c>
      <c r="D197" s="139" t="s">
        <v>260</v>
      </c>
      <c r="E197" s="139" t="s">
        <v>1</v>
      </c>
    </row>
    <row r="198" spans="1:5" ht="26" customHeight="1">
      <c r="A198" s="6" t="s">
        <v>228</v>
      </c>
      <c r="B198" s="5"/>
      <c r="C198" s="80"/>
      <c r="D198" s="80"/>
      <c r="E198" s="5"/>
    </row>
    <row r="199" spans="1:5" ht="26">
      <c r="A199" s="5" t="s">
        <v>261</v>
      </c>
      <c r="B199" s="5" t="s">
        <v>262</v>
      </c>
      <c r="C199" s="80"/>
      <c r="D199" s="80"/>
      <c r="E199" s="5" t="s">
        <v>263</v>
      </c>
    </row>
    <row r="200" spans="1:5" ht="26">
      <c r="A200" s="5" t="s">
        <v>239</v>
      </c>
      <c r="B200" s="5" t="s">
        <v>264</v>
      </c>
      <c r="C200" s="80"/>
      <c r="D200" s="80"/>
      <c r="E200" s="5" t="s">
        <v>265</v>
      </c>
    </row>
    <row r="201" spans="1:5" ht="13">
      <c r="A201" s="5" t="s">
        <v>243</v>
      </c>
      <c r="B201" s="5" t="s">
        <v>266</v>
      </c>
      <c r="C201" s="80"/>
      <c r="D201" s="80"/>
      <c r="E201" s="5" t="s">
        <v>217</v>
      </c>
    </row>
    <row r="202" spans="1:5" ht="16.25" customHeight="1">
      <c r="A202" s="268" t="s">
        <v>267</v>
      </c>
      <c r="B202" s="262"/>
      <c r="C202" s="81">
        <v>42304</v>
      </c>
      <c r="D202" s="60" t="s">
        <v>268</v>
      </c>
      <c r="E202" s="60" t="s">
        <v>1</v>
      </c>
    </row>
    <row r="203" spans="1:5" ht="33" customHeight="1">
      <c r="A203" s="6" t="s">
        <v>228</v>
      </c>
      <c r="B203" s="5"/>
      <c r="C203" s="80"/>
      <c r="D203" s="80"/>
      <c r="E203" s="5"/>
    </row>
    <row r="204" spans="1:5" ht="14" customHeight="1">
      <c r="A204" s="5" t="s">
        <v>239</v>
      </c>
      <c r="B204" s="5" t="s">
        <v>269</v>
      </c>
      <c r="C204" s="80"/>
      <c r="D204" s="80"/>
      <c r="E204" s="5" t="s">
        <v>8</v>
      </c>
    </row>
    <row r="205" spans="1:5" ht="21.5" customHeight="1">
      <c r="A205" s="5" t="s">
        <v>126</v>
      </c>
      <c r="B205" s="5" t="s">
        <v>270</v>
      </c>
      <c r="C205" s="80"/>
      <c r="D205" s="80"/>
      <c r="E205" s="5" t="s">
        <v>121</v>
      </c>
    </row>
    <row r="206" spans="1:5" ht="16.25" customHeight="1">
      <c r="A206" s="268" t="s">
        <v>271</v>
      </c>
      <c r="B206" s="262"/>
      <c r="C206" s="81">
        <v>42274</v>
      </c>
      <c r="D206" s="60" t="s">
        <v>272</v>
      </c>
      <c r="E206" s="60" t="s">
        <v>1</v>
      </c>
    </row>
    <row r="207" spans="1:5" ht="13">
      <c r="A207" s="6" t="s">
        <v>228</v>
      </c>
      <c r="B207" s="5"/>
      <c r="C207" s="80"/>
      <c r="D207" s="80"/>
      <c r="E207" s="5"/>
    </row>
    <row r="208" spans="1:5" ht="13">
      <c r="A208" s="5" t="s">
        <v>243</v>
      </c>
      <c r="B208" s="5" t="s">
        <v>273</v>
      </c>
      <c r="C208" s="80"/>
      <c r="D208" s="80"/>
      <c r="E208" s="5" t="s">
        <v>217</v>
      </c>
    </row>
    <row r="209" spans="1:5" ht="13">
      <c r="A209" s="5" t="s">
        <v>243</v>
      </c>
      <c r="B209" s="5" t="s">
        <v>274</v>
      </c>
      <c r="C209" s="80"/>
      <c r="D209" s="80"/>
      <c r="E209" s="5" t="s">
        <v>217</v>
      </c>
    </row>
    <row r="210" spans="1:5" ht="13">
      <c r="A210" s="5" t="s">
        <v>275</v>
      </c>
      <c r="B210" s="5" t="s">
        <v>276</v>
      </c>
      <c r="C210" s="80"/>
      <c r="D210" s="80"/>
      <c r="E210" s="5" t="s">
        <v>121</v>
      </c>
    </row>
    <row r="211" spans="1:5" ht="13">
      <c r="A211" s="5" t="s">
        <v>277</v>
      </c>
      <c r="B211" s="5" t="s">
        <v>278</v>
      </c>
      <c r="C211" s="80"/>
      <c r="D211" s="80"/>
      <c r="E211" s="5" t="s">
        <v>121</v>
      </c>
    </row>
    <row r="212" spans="1:5" ht="26">
      <c r="A212" s="5" t="s">
        <v>126</v>
      </c>
      <c r="B212" s="5" t="s">
        <v>279</v>
      </c>
      <c r="C212" s="80"/>
      <c r="D212" s="80"/>
      <c r="E212" s="5" t="s">
        <v>121</v>
      </c>
    </row>
    <row r="213" spans="1:5" ht="13">
      <c r="A213" s="5" t="s">
        <v>126</v>
      </c>
      <c r="B213" s="5" t="s">
        <v>280</v>
      </c>
      <c r="C213" s="80"/>
      <c r="D213" s="80"/>
      <c r="E213" s="5" t="s">
        <v>121</v>
      </c>
    </row>
    <row r="214" spans="1:5" ht="13">
      <c r="A214" s="5" t="s">
        <v>126</v>
      </c>
      <c r="B214" s="5" t="s">
        <v>281</v>
      </c>
      <c r="C214" s="80"/>
      <c r="D214" s="80"/>
      <c r="E214" s="5" t="s">
        <v>121</v>
      </c>
    </row>
    <row r="215" spans="1:5" ht="13">
      <c r="A215" s="5" t="s">
        <v>282</v>
      </c>
      <c r="B215" s="5" t="s">
        <v>283</v>
      </c>
      <c r="C215" s="80"/>
      <c r="D215" s="80"/>
      <c r="E215" s="5" t="s">
        <v>8</v>
      </c>
    </row>
    <row r="216" spans="1:5" ht="13">
      <c r="A216" s="5" t="s">
        <v>126</v>
      </c>
      <c r="B216" s="5" t="s">
        <v>284</v>
      </c>
      <c r="C216" s="80"/>
      <c r="D216" s="80"/>
      <c r="E216" s="5" t="s">
        <v>210</v>
      </c>
    </row>
    <row r="217" spans="1:5" ht="13" thickBot="1">
      <c r="A217" s="5"/>
      <c r="B217" s="5"/>
      <c r="C217" s="80"/>
      <c r="D217" s="80"/>
      <c r="E217" s="5"/>
    </row>
    <row r="218" spans="1:5" ht="12" customHeight="1">
      <c r="A218" s="266" t="s">
        <v>285</v>
      </c>
      <c r="B218" s="267"/>
      <c r="C218" s="82">
        <v>42206</v>
      </c>
      <c r="D218" s="108" t="s">
        <v>286</v>
      </c>
      <c r="E218" s="61"/>
    </row>
    <row r="219" spans="1:5" ht="13">
      <c r="A219" s="6" t="s">
        <v>228</v>
      </c>
      <c r="B219" s="5"/>
      <c r="C219" s="80"/>
      <c r="D219" s="80"/>
      <c r="E219" s="5"/>
    </row>
    <row r="220" spans="1:5" ht="26">
      <c r="A220" s="5" t="s">
        <v>287</v>
      </c>
      <c r="B220" s="5" t="s">
        <v>288</v>
      </c>
      <c r="C220" s="80"/>
      <c r="D220" s="80"/>
      <c r="E220" s="5"/>
    </row>
    <row r="221" spans="1:5" ht="13">
      <c r="A221" s="5" t="s">
        <v>289</v>
      </c>
      <c r="B221" s="5" t="s">
        <v>290</v>
      </c>
      <c r="C221" s="80"/>
      <c r="D221" s="80"/>
      <c r="E221" s="5"/>
    </row>
    <row r="222" spans="1:5" ht="13">
      <c r="A222" s="5" t="s">
        <v>275</v>
      </c>
      <c r="B222" s="5" t="s">
        <v>291</v>
      </c>
      <c r="C222" s="80"/>
      <c r="D222" s="80"/>
      <c r="E222" s="5"/>
    </row>
    <row r="223" spans="1:5" ht="12" customHeight="1">
      <c r="A223" s="268" t="s">
        <v>292</v>
      </c>
      <c r="B223" s="262"/>
      <c r="C223" s="83">
        <v>42199</v>
      </c>
      <c r="D223" s="99" t="s">
        <v>293</v>
      </c>
      <c r="E223" s="8"/>
    </row>
    <row r="224" spans="1:5" ht="13">
      <c r="A224" s="9" t="s">
        <v>228</v>
      </c>
      <c r="B224" s="5"/>
      <c r="C224" s="80"/>
      <c r="D224" s="80"/>
      <c r="E224" s="5"/>
    </row>
    <row r="225" spans="1:5" ht="13">
      <c r="A225" s="5" t="s">
        <v>275</v>
      </c>
      <c r="B225" s="5" t="s">
        <v>294</v>
      </c>
      <c r="C225" s="80"/>
      <c r="D225" s="80"/>
      <c r="E225" s="5"/>
    </row>
    <row r="226" spans="1:5" ht="12" customHeight="1">
      <c r="A226" s="5" t="s">
        <v>295</v>
      </c>
      <c r="B226" s="5" t="s">
        <v>296</v>
      </c>
      <c r="C226" s="80"/>
      <c r="D226" s="80"/>
      <c r="E226" s="5"/>
    </row>
    <row r="227" spans="1:5" ht="26">
      <c r="A227" s="5" t="s">
        <v>275</v>
      </c>
      <c r="B227" s="5" t="s">
        <v>297</v>
      </c>
      <c r="C227" s="80"/>
      <c r="D227" s="80"/>
      <c r="E227" s="5"/>
    </row>
    <row r="228" spans="1:5" ht="26">
      <c r="A228" s="5" t="s">
        <v>275</v>
      </c>
      <c r="B228" s="5" t="s">
        <v>298</v>
      </c>
      <c r="C228" s="80"/>
      <c r="D228" s="80"/>
      <c r="E228" s="5"/>
    </row>
    <row r="229" spans="1:5" ht="12" customHeight="1">
      <c r="A229" s="268" t="s">
        <v>299</v>
      </c>
      <c r="B229" s="262"/>
      <c r="C229" s="83">
        <v>42199</v>
      </c>
      <c r="D229" s="99" t="s">
        <v>300</v>
      </c>
      <c r="E229" s="8"/>
    </row>
    <row r="230" spans="1:5" ht="13">
      <c r="A230" s="9" t="s">
        <v>228</v>
      </c>
      <c r="B230" s="5"/>
      <c r="C230" s="80"/>
      <c r="D230" s="80"/>
      <c r="E230" s="5"/>
    </row>
    <row r="231" spans="1:5" ht="13">
      <c r="A231" s="10" t="s">
        <v>126</v>
      </c>
      <c r="B231" s="10" t="s">
        <v>301</v>
      </c>
      <c r="C231" s="77"/>
      <c r="D231" s="77"/>
      <c r="E231" s="10"/>
    </row>
    <row r="232" spans="1:5" ht="12" customHeight="1">
      <c r="A232" s="10" t="s">
        <v>302</v>
      </c>
      <c r="B232" s="10" t="s">
        <v>301</v>
      </c>
      <c r="C232" s="77"/>
      <c r="D232" s="77"/>
      <c r="E232" s="10"/>
    </row>
    <row r="233" spans="1:5" ht="12" customHeight="1">
      <c r="A233" s="10" t="s">
        <v>126</v>
      </c>
      <c r="B233" s="10" t="s">
        <v>303</v>
      </c>
      <c r="C233" s="77"/>
      <c r="D233" s="77"/>
      <c r="E233" s="10"/>
    </row>
    <row r="234" spans="1:5" ht="12" customHeight="1">
      <c r="A234" s="10" t="s">
        <v>304</v>
      </c>
      <c r="B234" s="11" t="s">
        <v>305</v>
      </c>
      <c r="C234" s="84"/>
      <c r="D234" s="84"/>
      <c r="E234" s="10"/>
    </row>
    <row r="235" spans="1:5" ht="26.75" customHeight="1">
      <c r="A235" s="268" t="s">
        <v>306</v>
      </c>
      <c r="B235" s="262"/>
      <c r="C235" s="83">
        <v>42193</v>
      </c>
      <c r="D235" s="99" t="s">
        <v>307</v>
      </c>
      <c r="E235" s="8"/>
    </row>
    <row r="236" spans="1:5" ht="12" customHeight="1">
      <c r="A236" s="9" t="s">
        <v>228</v>
      </c>
      <c r="B236" s="5"/>
      <c r="C236" s="80"/>
      <c r="D236" s="80"/>
      <c r="E236" s="5"/>
    </row>
    <row r="237" spans="1:5" ht="12" customHeight="1">
      <c r="A237" s="5" t="s">
        <v>275</v>
      </c>
      <c r="B237" s="5" t="s">
        <v>308</v>
      </c>
      <c r="C237" s="80"/>
      <c r="D237" s="80"/>
      <c r="E237" s="5"/>
    </row>
    <row r="238" spans="1:5" ht="28.5" customHeight="1">
      <c r="A238" s="5" t="s">
        <v>275</v>
      </c>
      <c r="B238" s="5" t="s">
        <v>309</v>
      </c>
      <c r="C238" s="80"/>
      <c r="D238" s="80"/>
      <c r="E238" s="5"/>
    </row>
    <row r="239" spans="1:5" ht="33" customHeight="1" thickBot="1">
      <c r="A239" s="5" t="s">
        <v>275</v>
      </c>
      <c r="B239" s="5" t="s">
        <v>310</v>
      </c>
      <c r="C239" s="80"/>
      <c r="D239" s="80"/>
      <c r="E239" s="5"/>
    </row>
    <row r="240" spans="1:5" ht="12" customHeight="1">
      <c r="A240" s="266" t="s">
        <v>311</v>
      </c>
      <c r="B240" s="267"/>
      <c r="C240" s="85">
        <v>42186</v>
      </c>
      <c r="D240" s="94" t="s">
        <v>312</v>
      </c>
      <c r="E240" s="7"/>
    </row>
    <row r="241" spans="1:5" ht="12" customHeight="1">
      <c r="A241" s="9" t="s">
        <v>228</v>
      </c>
      <c r="B241" s="5"/>
      <c r="C241" s="80"/>
      <c r="D241" s="80"/>
      <c r="E241" s="5"/>
    </row>
    <row r="242" spans="1:5" ht="12" customHeight="1">
      <c r="A242" s="5" t="s">
        <v>126</v>
      </c>
      <c r="B242" s="5" t="s">
        <v>313</v>
      </c>
      <c r="C242" s="80"/>
      <c r="D242" s="80"/>
      <c r="E242" s="5"/>
    </row>
    <row r="243" spans="1:5" ht="12" customHeight="1">
      <c r="A243" s="5" t="s">
        <v>126</v>
      </c>
      <c r="B243" s="5" t="s">
        <v>314</v>
      </c>
      <c r="C243" s="80"/>
      <c r="D243" s="80"/>
      <c r="E243" s="5"/>
    </row>
    <row r="244" spans="1:5" ht="12" customHeight="1">
      <c r="A244" s="5" t="s">
        <v>275</v>
      </c>
      <c r="B244" s="5" t="s">
        <v>315</v>
      </c>
      <c r="C244" s="80"/>
      <c r="D244" s="80"/>
      <c r="E244" s="5"/>
    </row>
    <row r="245" spans="1:5" ht="12" customHeight="1">
      <c r="A245" s="5" t="s">
        <v>316</v>
      </c>
      <c r="B245" s="5" t="s">
        <v>317</v>
      </c>
      <c r="C245" s="86"/>
      <c r="D245" s="86"/>
      <c r="E245" s="5"/>
    </row>
    <row r="246" spans="1:5" ht="12" customHeight="1" thickBot="1"/>
    <row r="247" spans="1:5" ht="12" customHeight="1">
      <c r="A247" s="266" t="s">
        <v>318</v>
      </c>
      <c r="B247" s="267"/>
      <c r="C247" s="85">
        <v>42134</v>
      </c>
      <c r="D247" s="94" t="s">
        <v>319</v>
      </c>
      <c r="E247" s="7"/>
    </row>
    <row r="248" spans="1:5">
      <c r="A248" s="12"/>
      <c r="B248" s="5"/>
      <c r="C248" s="88"/>
      <c r="D248" s="80"/>
      <c r="E248" s="13"/>
    </row>
    <row r="249" spans="1:5" ht="13">
      <c r="A249" s="14" t="s">
        <v>228</v>
      </c>
      <c r="B249" s="15"/>
      <c r="C249" s="88"/>
      <c r="D249" s="80"/>
      <c r="E249" s="16"/>
    </row>
    <row r="250" spans="1:5">
      <c r="A250" s="17" t="s">
        <v>320</v>
      </c>
      <c r="B250" s="17" t="s">
        <v>321</v>
      </c>
      <c r="C250" s="88"/>
      <c r="D250" s="98"/>
      <c r="E250" s="19"/>
    </row>
    <row r="251" spans="1:5">
      <c r="A251" s="17" t="s">
        <v>320</v>
      </c>
      <c r="B251" s="17" t="s">
        <v>322</v>
      </c>
      <c r="C251" s="88"/>
      <c r="D251" s="98"/>
      <c r="E251" s="19"/>
    </row>
    <row r="252" spans="1:5">
      <c r="A252" s="17" t="s">
        <v>323</v>
      </c>
      <c r="B252" s="17" t="s">
        <v>324</v>
      </c>
      <c r="C252" s="88"/>
      <c r="D252" s="98"/>
      <c r="E252" s="19"/>
    </row>
    <row r="253" spans="1:5">
      <c r="A253" s="17" t="s">
        <v>325</v>
      </c>
      <c r="B253" s="17" t="s">
        <v>326</v>
      </c>
      <c r="C253" s="88"/>
      <c r="D253" s="98"/>
      <c r="E253" s="19"/>
    </row>
    <row r="254" spans="1:5">
      <c r="A254" s="17" t="s">
        <v>327</v>
      </c>
      <c r="B254" s="17" t="s">
        <v>328</v>
      </c>
      <c r="C254" s="88"/>
      <c r="D254" s="98"/>
      <c r="E254" s="19"/>
    </row>
    <row r="255" spans="1:5">
      <c r="A255" s="17" t="s">
        <v>329</v>
      </c>
      <c r="B255" s="17" t="s">
        <v>330</v>
      </c>
      <c r="C255" s="88"/>
      <c r="D255" s="98"/>
      <c r="E255" s="19"/>
    </row>
    <row r="256" spans="1:5">
      <c r="A256" s="17" t="s">
        <v>331</v>
      </c>
      <c r="B256" s="17" t="s">
        <v>330</v>
      </c>
      <c r="C256" s="88"/>
      <c r="D256" s="98"/>
      <c r="E256" s="19"/>
    </row>
    <row r="257" spans="1:5">
      <c r="A257" s="17" t="s">
        <v>332</v>
      </c>
      <c r="B257" s="17" t="s">
        <v>330</v>
      </c>
      <c r="C257" s="88"/>
      <c r="D257" s="98"/>
      <c r="E257" s="19"/>
    </row>
    <row r="258" spans="1:5">
      <c r="A258" s="17" t="s">
        <v>333</v>
      </c>
      <c r="B258" s="17" t="s">
        <v>330</v>
      </c>
      <c r="C258" s="88"/>
      <c r="D258" s="98"/>
      <c r="E258" s="19"/>
    </row>
    <row r="259" spans="1:5">
      <c r="A259" s="17" t="s">
        <v>334</v>
      </c>
      <c r="B259" s="17" t="s">
        <v>330</v>
      </c>
      <c r="C259" s="88"/>
      <c r="D259" s="98"/>
      <c r="E259" s="19"/>
    </row>
    <row r="260" spans="1:5">
      <c r="A260" s="17" t="s">
        <v>335</v>
      </c>
      <c r="B260" s="17" t="s">
        <v>330</v>
      </c>
      <c r="C260" s="88"/>
      <c r="D260" s="98"/>
      <c r="E260" s="19"/>
    </row>
    <row r="261" spans="1:5" ht="13.25" customHeight="1">
      <c r="A261" s="17"/>
      <c r="B261" s="17"/>
      <c r="C261" s="89"/>
      <c r="D261" s="80"/>
      <c r="E261" s="16"/>
    </row>
    <row r="262" spans="1:5" ht="65">
      <c r="A262" s="14" t="s">
        <v>336</v>
      </c>
      <c r="B262" s="10"/>
      <c r="C262" s="80"/>
      <c r="D262" s="109"/>
      <c r="E262" s="20"/>
    </row>
    <row r="263" spans="1:5">
      <c r="A263" s="17" t="s">
        <v>337</v>
      </c>
      <c r="B263" s="17" t="s">
        <v>338</v>
      </c>
      <c r="C263" s="90"/>
      <c r="D263" s="80"/>
      <c r="E263" s="16"/>
    </row>
    <row r="264" spans="1:5">
      <c r="A264" s="17" t="s">
        <v>339</v>
      </c>
      <c r="B264" s="17" t="s">
        <v>340</v>
      </c>
      <c r="C264" s="90"/>
      <c r="D264" s="80"/>
      <c r="E264" s="16"/>
    </row>
    <row r="265" spans="1:5">
      <c r="A265" s="17" t="s">
        <v>341</v>
      </c>
      <c r="B265" s="17" t="s">
        <v>342</v>
      </c>
      <c r="C265" s="90"/>
      <c r="D265" s="80"/>
      <c r="E265" s="16"/>
    </row>
    <row r="266" spans="1:5">
      <c r="A266" s="17" t="s">
        <v>343</v>
      </c>
      <c r="B266" s="17" t="s">
        <v>344</v>
      </c>
      <c r="C266" s="90"/>
      <c r="D266" s="80"/>
      <c r="E266" s="16"/>
    </row>
    <row r="267" spans="1:5">
      <c r="A267" s="12"/>
      <c r="B267" s="5"/>
      <c r="C267" s="88"/>
      <c r="D267" s="80"/>
      <c r="E267" s="13"/>
    </row>
    <row r="268" spans="1:5" ht="26">
      <c r="A268" s="21" t="s">
        <v>345</v>
      </c>
      <c r="B268" s="5"/>
      <c r="C268" s="80"/>
      <c r="D268" s="80"/>
      <c r="E268" s="16"/>
    </row>
    <row r="269" spans="1:5" ht="39">
      <c r="A269" s="21" t="s">
        <v>346</v>
      </c>
      <c r="B269" s="5"/>
      <c r="C269" s="80"/>
      <c r="D269" s="80"/>
      <c r="E269" s="16"/>
    </row>
    <row r="270" spans="1:5" ht="13" thickBot="1">
      <c r="A270" s="12"/>
      <c r="B270" s="5"/>
      <c r="C270" s="88"/>
      <c r="D270" s="80"/>
      <c r="E270" s="13"/>
    </row>
    <row r="271" spans="1:5" ht="13">
      <c r="A271" s="266" t="s">
        <v>347</v>
      </c>
      <c r="B271" s="267"/>
      <c r="C271" s="85">
        <v>42093</v>
      </c>
      <c r="D271" s="94" t="s">
        <v>348</v>
      </c>
      <c r="E271" s="7"/>
    </row>
    <row r="272" spans="1:5">
      <c r="A272" s="12"/>
      <c r="B272" s="5"/>
      <c r="C272" s="88"/>
      <c r="D272" s="80"/>
      <c r="E272" s="13"/>
    </row>
    <row r="273" spans="1:5" ht="13">
      <c r="A273" s="14" t="s">
        <v>228</v>
      </c>
      <c r="B273" s="15"/>
      <c r="C273" s="88"/>
      <c r="D273" s="80"/>
      <c r="E273" s="16"/>
    </row>
    <row r="274" spans="1:5">
      <c r="A274" s="22" t="s">
        <v>349</v>
      </c>
      <c r="B274" s="17" t="s">
        <v>350</v>
      </c>
      <c r="C274" s="91"/>
      <c r="D274" s="98"/>
      <c r="E274" s="19"/>
    </row>
    <row r="275" spans="1:5" ht="13" thickBot="1">
      <c r="A275" s="23"/>
      <c r="B275" s="24"/>
      <c r="C275" s="92"/>
      <c r="D275" s="92"/>
      <c r="E275" s="25"/>
    </row>
    <row r="276" spans="1:5" ht="27" thickBot="1">
      <c r="A276" s="23" t="s">
        <v>351</v>
      </c>
      <c r="B276" s="24"/>
      <c r="C276" s="80"/>
      <c r="D276" s="80"/>
      <c r="E276" s="16"/>
    </row>
    <row r="277" spans="1:5" ht="13" thickBot="1">
      <c r="A277" s="23"/>
      <c r="B277" s="24"/>
      <c r="C277" s="92"/>
      <c r="D277" s="92"/>
      <c r="E277" s="25"/>
    </row>
    <row r="278" spans="1:5" ht="13">
      <c r="A278" s="266" t="s">
        <v>352</v>
      </c>
      <c r="B278" s="267"/>
      <c r="C278" s="85">
        <v>42092</v>
      </c>
      <c r="D278" s="94" t="s">
        <v>353</v>
      </c>
      <c r="E278" s="7"/>
    </row>
    <row r="279" spans="1:5">
      <c r="A279" s="12"/>
      <c r="B279" s="5"/>
      <c r="C279" s="88"/>
      <c r="D279" s="80"/>
      <c r="E279" s="13"/>
    </row>
    <row r="280" spans="1:5">
      <c r="A280" s="12"/>
      <c r="B280" s="5"/>
      <c r="C280" s="88"/>
      <c r="D280" s="80"/>
      <c r="E280" s="13"/>
    </row>
    <row r="281" spans="1:5" ht="13">
      <c r="A281" s="14" t="s">
        <v>354</v>
      </c>
      <c r="B281" s="5"/>
      <c r="C281" s="80"/>
      <c r="D281" s="80"/>
      <c r="E281" s="16"/>
    </row>
    <row r="282" spans="1:5">
      <c r="A282" s="17" t="s">
        <v>355</v>
      </c>
      <c r="B282" s="17" t="s">
        <v>356</v>
      </c>
      <c r="C282" s="89">
        <v>59995</v>
      </c>
      <c r="D282" s="98"/>
      <c r="E282" s="19"/>
    </row>
    <row r="283" spans="1:5">
      <c r="A283" s="17" t="s">
        <v>357</v>
      </c>
      <c r="B283" s="17" t="s">
        <v>358</v>
      </c>
      <c r="C283" s="89">
        <v>3995</v>
      </c>
      <c r="D283" s="80"/>
      <c r="E283" s="16"/>
    </row>
    <row r="284" spans="1:5">
      <c r="A284" s="22" t="s">
        <v>359</v>
      </c>
      <c r="B284" s="17" t="s">
        <v>360</v>
      </c>
      <c r="C284" s="91" t="s">
        <v>361</v>
      </c>
      <c r="D284" s="96"/>
      <c r="E284" s="16"/>
    </row>
    <row r="285" spans="1:5">
      <c r="A285" s="17" t="s">
        <v>327</v>
      </c>
      <c r="B285" s="17" t="s">
        <v>362</v>
      </c>
      <c r="C285" s="89">
        <v>8495</v>
      </c>
      <c r="D285" s="80"/>
      <c r="E285" s="16"/>
    </row>
    <row r="286" spans="1:5">
      <c r="A286" s="22" t="s">
        <v>363</v>
      </c>
      <c r="B286" s="17" t="s">
        <v>364</v>
      </c>
      <c r="C286" s="89">
        <v>29995</v>
      </c>
      <c r="D286" s="80"/>
      <c r="E286" s="16"/>
    </row>
    <row r="287" spans="1:5">
      <c r="A287" s="22" t="s">
        <v>365</v>
      </c>
      <c r="B287" s="17" t="s">
        <v>366</v>
      </c>
      <c r="C287" s="89">
        <v>30995</v>
      </c>
      <c r="D287" s="80"/>
      <c r="E287" s="16"/>
    </row>
    <row r="288" spans="1:5">
      <c r="A288" s="22" t="s">
        <v>367</v>
      </c>
      <c r="B288" s="17" t="s">
        <v>368</v>
      </c>
      <c r="C288" s="89">
        <v>94995</v>
      </c>
      <c r="D288" s="98"/>
      <c r="E288" s="19"/>
    </row>
    <row r="289" spans="1:5" ht="13" thickBot="1">
      <c r="A289" s="23"/>
      <c r="B289" s="24"/>
      <c r="C289" s="92"/>
      <c r="D289" s="92"/>
      <c r="E289" s="25"/>
    </row>
    <row r="290" spans="1:5" ht="13">
      <c r="A290" s="14" t="s">
        <v>228</v>
      </c>
      <c r="B290" s="15"/>
      <c r="C290" s="88"/>
      <c r="D290" s="80"/>
      <c r="E290" s="16"/>
    </row>
    <row r="291" spans="1:5">
      <c r="A291" s="22" t="s">
        <v>369</v>
      </c>
      <c r="B291" s="17" t="s">
        <v>370</v>
      </c>
      <c r="C291" s="93"/>
      <c r="D291" s="98"/>
      <c r="E291" s="19"/>
    </row>
    <row r="292" spans="1:5">
      <c r="A292" s="22" t="s">
        <v>371</v>
      </c>
      <c r="B292" s="17" t="s">
        <v>372</v>
      </c>
      <c r="C292" s="93"/>
      <c r="D292" s="98"/>
      <c r="E292" s="19"/>
    </row>
    <row r="293" spans="1:5">
      <c r="A293" s="22"/>
      <c r="B293" s="17" t="s">
        <v>373</v>
      </c>
      <c r="C293" s="93"/>
      <c r="D293" s="98"/>
      <c r="E293" s="19"/>
    </row>
    <row r="294" spans="1:5">
      <c r="A294" s="22"/>
      <c r="B294" s="17" t="s">
        <v>374</v>
      </c>
      <c r="C294" s="93"/>
      <c r="D294" s="98"/>
      <c r="E294" s="19"/>
    </row>
    <row r="295" spans="1:5">
      <c r="A295" s="22" t="s">
        <v>320</v>
      </c>
      <c r="B295" s="17" t="s">
        <v>375</v>
      </c>
      <c r="C295" s="93"/>
      <c r="D295" s="98"/>
      <c r="E295" s="19"/>
    </row>
    <row r="296" spans="1:5">
      <c r="A296" s="22"/>
      <c r="B296" s="17" t="s">
        <v>376</v>
      </c>
      <c r="C296" s="93"/>
      <c r="D296" s="98"/>
      <c r="E296" s="19"/>
    </row>
    <row r="297" spans="1:5">
      <c r="A297" s="22"/>
      <c r="B297" s="17" t="s">
        <v>377</v>
      </c>
      <c r="C297" s="93"/>
      <c r="D297" s="98"/>
      <c r="E297" s="19"/>
    </row>
    <row r="298" spans="1:5" ht="24">
      <c r="A298" s="22"/>
      <c r="B298" s="17" t="s">
        <v>378</v>
      </c>
      <c r="C298" s="93"/>
      <c r="D298" s="98"/>
      <c r="E298" s="19"/>
    </row>
    <row r="299" spans="1:5" ht="13" thickBot="1">
      <c r="A299" s="23"/>
      <c r="B299" s="24"/>
      <c r="C299" s="92"/>
      <c r="D299" s="92"/>
      <c r="E299" s="25"/>
    </row>
    <row r="300" spans="1:5" ht="40" thickBot="1">
      <c r="A300" s="23" t="s">
        <v>379</v>
      </c>
      <c r="B300" s="24"/>
      <c r="C300" s="80"/>
      <c r="D300" s="80"/>
      <c r="E300" s="16"/>
    </row>
    <row r="301" spans="1:5" ht="13" thickBot="1">
      <c r="A301" s="23"/>
      <c r="B301" s="24"/>
      <c r="C301" s="92"/>
      <c r="D301" s="92"/>
      <c r="E301" s="25"/>
    </row>
    <row r="302" spans="1:5" ht="52">
      <c r="A302" s="26" t="s">
        <v>380</v>
      </c>
      <c r="B302" s="27"/>
      <c r="C302" s="94"/>
      <c r="D302" s="94"/>
      <c r="E302" s="28"/>
    </row>
    <row r="303" spans="1:5">
      <c r="A303" s="12"/>
      <c r="B303" s="5"/>
      <c r="C303" s="88"/>
      <c r="D303" s="80"/>
      <c r="E303" s="16"/>
    </row>
    <row r="304" spans="1:5" ht="39">
      <c r="A304" s="20" t="s">
        <v>381</v>
      </c>
      <c r="B304" s="5"/>
      <c r="C304" s="80"/>
      <c r="D304" s="80"/>
      <c r="E304" s="16"/>
    </row>
    <row r="305" spans="1:5">
      <c r="A305" s="15" t="s">
        <v>382</v>
      </c>
      <c r="B305" s="15" t="s">
        <v>383</v>
      </c>
      <c r="C305" s="90" t="s">
        <v>384</v>
      </c>
      <c r="D305" s="251" t="s">
        <v>385</v>
      </c>
      <c r="E305" s="252"/>
    </row>
    <row r="306" spans="1:5">
      <c r="A306" s="15" t="s">
        <v>386</v>
      </c>
      <c r="B306" s="15" t="s">
        <v>387</v>
      </c>
      <c r="C306" s="90" t="s">
        <v>388</v>
      </c>
      <c r="D306" s="253"/>
      <c r="E306" s="254"/>
    </row>
    <row r="307" spans="1:5">
      <c r="A307" s="15" t="s">
        <v>389</v>
      </c>
      <c r="B307" s="15" t="s">
        <v>390</v>
      </c>
      <c r="C307" s="90" t="s">
        <v>391</v>
      </c>
      <c r="D307" s="255"/>
      <c r="E307" s="256"/>
    </row>
    <row r="308" spans="1:5">
      <c r="A308" s="15" t="s">
        <v>392</v>
      </c>
      <c r="B308" s="15" t="s">
        <v>393</v>
      </c>
      <c r="C308" s="90" t="s">
        <v>394</v>
      </c>
      <c r="D308" s="257" t="s">
        <v>395</v>
      </c>
      <c r="E308" s="258"/>
    </row>
    <row r="309" spans="1:5">
      <c r="A309" s="15" t="s">
        <v>396</v>
      </c>
      <c r="B309" s="15" t="s">
        <v>397</v>
      </c>
      <c r="C309" s="90" t="s">
        <v>398</v>
      </c>
      <c r="D309" s="259"/>
      <c r="E309" s="260"/>
    </row>
    <row r="310" spans="1:5">
      <c r="A310" s="15" t="s">
        <v>399</v>
      </c>
      <c r="B310" s="15" t="s">
        <v>400</v>
      </c>
      <c r="C310" s="90" t="s">
        <v>394</v>
      </c>
      <c r="D310" s="257" t="s">
        <v>401</v>
      </c>
      <c r="E310" s="258"/>
    </row>
    <row r="311" spans="1:5">
      <c r="A311" s="15" t="s">
        <v>402</v>
      </c>
      <c r="B311" s="15" t="s">
        <v>403</v>
      </c>
      <c r="C311" s="90" t="s">
        <v>398</v>
      </c>
      <c r="D311" s="259"/>
      <c r="E311" s="260"/>
    </row>
    <row r="312" spans="1:5">
      <c r="A312" s="17"/>
      <c r="B312" s="17"/>
      <c r="C312" s="89"/>
      <c r="D312" s="80"/>
      <c r="E312" s="16"/>
    </row>
    <row r="313" spans="1:5" ht="39">
      <c r="A313" s="20" t="s">
        <v>404</v>
      </c>
      <c r="B313" s="5"/>
      <c r="C313" s="80"/>
      <c r="D313" s="80"/>
      <c r="E313" s="16"/>
    </row>
    <row r="314" spans="1:5">
      <c r="A314" s="12"/>
      <c r="B314" s="5"/>
      <c r="C314" s="95"/>
      <c r="D314" s="80"/>
      <c r="E314" s="16"/>
    </row>
    <row r="315" spans="1:5">
      <c r="A315" s="15" t="s">
        <v>405</v>
      </c>
      <c r="B315" s="15" t="s">
        <v>406</v>
      </c>
      <c r="C315" s="96" t="s">
        <v>407</v>
      </c>
      <c r="D315" s="80"/>
      <c r="E315" s="16"/>
    </row>
    <row r="316" spans="1:5" ht="13">
      <c r="A316" s="12" t="s">
        <v>408</v>
      </c>
      <c r="B316" s="5"/>
      <c r="C316" s="80"/>
      <c r="D316" s="80"/>
      <c r="E316" s="16"/>
    </row>
    <row r="317" spans="1:5" ht="26">
      <c r="A317" s="21" t="s">
        <v>351</v>
      </c>
      <c r="B317" s="5"/>
      <c r="C317" s="80"/>
      <c r="D317" s="80"/>
      <c r="E317" s="16"/>
    </row>
    <row r="318" spans="1:5" ht="13" thickBot="1">
      <c r="A318" s="23"/>
      <c r="B318" s="24"/>
      <c r="C318" s="92"/>
      <c r="D318" s="92"/>
      <c r="E318" s="25"/>
    </row>
    <row r="319" spans="1:5" ht="52">
      <c r="A319" s="26" t="s">
        <v>409</v>
      </c>
      <c r="B319" s="27"/>
      <c r="C319" s="94"/>
      <c r="D319" s="94"/>
      <c r="E319" s="28"/>
    </row>
    <row r="320" spans="1:5">
      <c r="A320" s="12"/>
      <c r="B320" s="5"/>
      <c r="C320" s="95"/>
      <c r="D320" s="80"/>
      <c r="E320" s="16"/>
    </row>
    <row r="321" spans="1:5" ht="13">
      <c r="A321" s="14" t="s">
        <v>228</v>
      </c>
      <c r="B321" s="15"/>
      <c r="C321" s="88"/>
      <c r="D321" s="80"/>
      <c r="E321" s="16"/>
    </row>
    <row r="322" spans="1:5">
      <c r="A322" s="15" t="s">
        <v>410</v>
      </c>
      <c r="B322" s="15" t="s">
        <v>411</v>
      </c>
      <c r="C322" s="80"/>
      <c r="D322" s="80"/>
      <c r="E322" s="16"/>
    </row>
    <row r="323" spans="1:5">
      <c r="A323" s="12"/>
      <c r="B323" s="5"/>
      <c r="C323" s="95"/>
      <c r="D323" s="80"/>
      <c r="E323" s="16"/>
    </row>
    <row r="324" spans="1:5" ht="26">
      <c r="A324" s="21" t="s">
        <v>351</v>
      </c>
      <c r="B324" s="5"/>
      <c r="C324" s="80"/>
      <c r="D324" s="80"/>
      <c r="E324" s="16"/>
    </row>
    <row r="325" spans="1:5" ht="13" thickBot="1">
      <c r="A325" s="15"/>
      <c r="B325" s="15"/>
      <c r="C325" s="80"/>
      <c r="D325" s="80"/>
      <c r="E325" s="16"/>
    </row>
    <row r="326" spans="1:5" ht="52">
      <c r="A326" s="26" t="s">
        <v>412</v>
      </c>
      <c r="B326" s="27"/>
      <c r="C326" s="94"/>
      <c r="D326" s="94"/>
      <c r="E326" s="28"/>
    </row>
    <row r="327" spans="1:5">
      <c r="A327" s="12"/>
      <c r="B327" s="5"/>
      <c r="C327" s="80"/>
      <c r="D327" s="80"/>
      <c r="E327" s="16"/>
    </row>
    <row r="328" spans="1:5" ht="26">
      <c r="A328" s="14" t="s">
        <v>413</v>
      </c>
      <c r="B328" s="5"/>
      <c r="C328" s="80"/>
      <c r="D328" s="80"/>
      <c r="E328" s="16"/>
    </row>
    <row r="329" spans="1:5">
      <c r="A329" s="12"/>
      <c r="B329" s="5"/>
      <c r="C329" s="95"/>
      <c r="D329" s="80"/>
      <c r="E329" s="16"/>
    </row>
    <row r="330" spans="1:5" ht="13">
      <c r="A330" s="14" t="s">
        <v>228</v>
      </c>
      <c r="B330" s="15"/>
      <c r="C330" s="88"/>
      <c r="D330" s="80"/>
      <c r="E330" s="16"/>
    </row>
    <row r="331" spans="1:5">
      <c r="A331" s="15" t="s">
        <v>414</v>
      </c>
      <c r="B331" s="15" t="s">
        <v>415</v>
      </c>
      <c r="C331" s="80"/>
      <c r="D331" s="80"/>
      <c r="E331" s="16"/>
    </row>
    <row r="332" spans="1:5">
      <c r="A332" s="15" t="s">
        <v>416</v>
      </c>
      <c r="B332" s="15" t="s">
        <v>417</v>
      </c>
      <c r="C332" s="80"/>
      <c r="D332" s="80"/>
      <c r="E332" s="16"/>
    </row>
    <row r="333" spans="1:5">
      <c r="A333" s="15" t="s">
        <v>418</v>
      </c>
      <c r="B333" s="15" t="s">
        <v>419</v>
      </c>
      <c r="C333" s="80"/>
      <c r="D333" s="80"/>
      <c r="E333" s="16"/>
    </row>
    <row r="334" spans="1:5">
      <c r="A334" s="15" t="s">
        <v>420</v>
      </c>
      <c r="B334" s="15" t="s">
        <v>421</v>
      </c>
      <c r="C334" s="80"/>
      <c r="D334" s="80"/>
      <c r="E334" s="16"/>
    </row>
    <row r="335" spans="1:5">
      <c r="A335" s="15" t="s">
        <v>422</v>
      </c>
      <c r="B335" s="15" t="s">
        <v>423</v>
      </c>
      <c r="C335" s="80"/>
      <c r="D335" s="80"/>
      <c r="E335" s="16"/>
    </row>
    <row r="336" spans="1:5">
      <c r="A336" s="15" t="s">
        <v>424</v>
      </c>
      <c r="B336" s="15" t="s">
        <v>425</v>
      </c>
      <c r="C336" s="80"/>
      <c r="D336" s="80"/>
      <c r="E336" s="16"/>
    </row>
    <row r="337" spans="1:5">
      <c r="A337" s="15" t="s">
        <v>275</v>
      </c>
      <c r="B337" s="15" t="s">
        <v>426</v>
      </c>
      <c r="C337" s="80"/>
      <c r="D337" s="80"/>
      <c r="E337" s="16"/>
    </row>
    <row r="338" spans="1:5">
      <c r="A338" s="15" t="s">
        <v>427</v>
      </c>
      <c r="B338" s="15" t="s">
        <v>428</v>
      </c>
      <c r="C338" s="80"/>
      <c r="D338" s="80"/>
      <c r="E338" s="16"/>
    </row>
    <row r="339" spans="1:5">
      <c r="A339" s="15" t="s">
        <v>429</v>
      </c>
      <c r="B339" s="15" t="s">
        <v>430</v>
      </c>
      <c r="C339" s="80"/>
      <c r="D339" s="80"/>
      <c r="E339" s="16"/>
    </row>
    <row r="340" spans="1:5">
      <c r="A340" s="15" t="s">
        <v>431</v>
      </c>
      <c r="B340" s="15" t="s">
        <v>430</v>
      </c>
      <c r="C340" s="80"/>
      <c r="D340" s="80"/>
      <c r="E340" s="16"/>
    </row>
    <row r="341" spans="1:5">
      <c r="A341" s="15" t="s">
        <v>432</v>
      </c>
      <c r="B341" s="15" t="s">
        <v>430</v>
      </c>
      <c r="C341" s="80"/>
      <c r="D341" s="80"/>
      <c r="E341" s="16"/>
    </row>
    <row r="342" spans="1:5">
      <c r="A342" s="15" t="s">
        <v>126</v>
      </c>
      <c r="B342" s="15" t="s">
        <v>433</v>
      </c>
      <c r="C342" s="80"/>
      <c r="D342" s="80"/>
      <c r="E342" s="16"/>
    </row>
    <row r="343" spans="1:5">
      <c r="A343" s="29"/>
      <c r="B343" s="5"/>
      <c r="C343" s="80"/>
      <c r="D343" s="80"/>
      <c r="E343" s="16"/>
    </row>
    <row r="344" spans="1:5" ht="26">
      <c r="A344" s="20" t="s">
        <v>434</v>
      </c>
      <c r="B344" s="5"/>
      <c r="C344" s="80"/>
      <c r="D344" s="80"/>
      <c r="E344" s="16"/>
    </row>
    <row r="345" spans="1:5" ht="13">
      <c r="A345" s="30" t="s">
        <v>435</v>
      </c>
      <c r="B345" s="15" t="s">
        <v>436</v>
      </c>
      <c r="C345" s="97"/>
      <c r="D345" s="110" t="s">
        <v>437</v>
      </c>
      <c r="E345" s="30" t="s">
        <v>438</v>
      </c>
    </row>
    <row r="346" spans="1:5" ht="13">
      <c r="A346" s="30" t="s">
        <v>439</v>
      </c>
      <c r="B346" s="15" t="s">
        <v>440</v>
      </c>
      <c r="C346" s="97"/>
      <c r="D346" s="110" t="s">
        <v>437</v>
      </c>
      <c r="E346" s="30" t="s">
        <v>441</v>
      </c>
    </row>
    <row r="347" spans="1:5" ht="13">
      <c r="A347" s="30" t="s">
        <v>442</v>
      </c>
      <c r="B347" s="15" t="s">
        <v>443</v>
      </c>
      <c r="C347" s="97"/>
      <c r="D347" s="110" t="s">
        <v>437</v>
      </c>
      <c r="E347" s="30" t="s">
        <v>444</v>
      </c>
    </row>
    <row r="348" spans="1:5" ht="13">
      <c r="A348" s="30" t="s">
        <v>445</v>
      </c>
      <c r="B348" s="15" t="s">
        <v>446</v>
      </c>
      <c r="C348" s="97"/>
      <c r="D348" s="110" t="s">
        <v>437</v>
      </c>
      <c r="E348" s="30" t="s">
        <v>447</v>
      </c>
    </row>
    <row r="349" spans="1:5" ht="13">
      <c r="A349" s="15" t="s">
        <v>448</v>
      </c>
      <c r="B349" s="15" t="s">
        <v>449</v>
      </c>
      <c r="C349" s="97"/>
      <c r="D349" s="110" t="s">
        <v>437</v>
      </c>
      <c r="E349" s="15" t="s">
        <v>450</v>
      </c>
    </row>
    <row r="350" spans="1:5" ht="13">
      <c r="A350" s="15" t="s">
        <v>451</v>
      </c>
      <c r="B350" s="15" t="s">
        <v>452</v>
      </c>
      <c r="C350" s="97"/>
      <c r="D350" s="110" t="s">
        <v>437</v>
      </c>
      <c r="E350" s="31" t="s">
        <v>453</v>
      </c>
    </row>
    <row r="351" spans="1:5" ht="13">
      <c r="A351" s="15" t="s">
        <v>454</v>
      </c>
      <c r="B351" s="15" t="s">
        <v>455</v>
      </c>
      <c r="C351" s="97"/>
      <c r="D351" s="110" t="s">
        <v>437</v>
      </c>
      <c r="E351" s="31" t="s">
        <v>456</v>
      </c>
    </row>
    <row r="352" spans="1:5" ht="13">
      <c r="A352" s="15" t="s">
        <v>457</v>
      </c>
      <c r="B352" s="15" t="s">
        <v>458</v>
      </c>
      <c r="C352" s="97"/>
      <c r="D352" s="110" t="s">
        <v>437</v>
      </c>
      <c r="E352" s="30" t="s">
        <v>459</v>
      </c>
    </row>
    <row r="353" spans="1:5" ht="13">
      <c r="A353" s="15" t="s">
        <v>460</v>
      </c>
      <c r="B353" s="15" t="s">
        <v>461</v>
      </c>
      <c r="C353" s="97"/>
      <c r="D353" s="110" t="s">
        <v>437</v>
      </c>
      <c r="E353" s="30" t="s">
        <v>459</v>
      </c>
    </row>
    <row r="354" spans="1:5" ht="13">
      <c r="A354" s="15" t="s">
        <v>462</v>
      </c>
      <c r="B354" s="15" t="s">
        <v>463</v>
      </c>
      <c r="C354" s="97"/>
      <c r="D354" s="110" t="s">
        <v>437</v>
      </c>
      <c r="E354" s="30" t="s">
        <v>459</v>
      </c>
    </row>
    <row r="355" spans="1:5" ht="13">
      <c r="A355" s="15" t="s">
        <v>464</v>
      </c>
      <c r="B355" s="15" t="s">
        <v>465</v>
      </c>
      <c r="C355" s="97"/>
      <c r="D355" s="110" t="s">
        <v>437</v>
      </c>
      <c r="E355" s="30" t="s">
        <v>459</v>
      </c>
    </row>
    <row r="356" spans="1:5">
      <c r="A356" s="32"/>
      <c r="B356" s="15"/>
      <c r="C356" s="97"/>
      <c r="D356" s="110"/>
      <c r="E356" s="15"/>
    </row>
    <row r="357" spans="1:5" ht="26">
      <c r="A357" s="21" t="s">
        <v>351</v>
      </c>
      <c r="B357" s="5"/>
      <c r="C357" s="80"/>
      <c r="D357" s="80"/>
      <c r="E357" s="16"/>
    </row>
    <row r="358" spans="1:5" ht="13" thickBot="1">
      <c r="A358" s="33"/>
      <c r="B358" s="18"/>
      <c r="C358" s="98"/>
      <c r="D358" s="98"/>
      <c r="E358" s="19"/>
    </row>
    <row r="359" spans="1:5" ht="52">
      <c r="A359" s="26" t="s">
        <v>466</v>
      </c>
      <c r="B359" s="27"/>
      <c r="C359" s="94"/>
      <c r="D359" s="94"/>
      <c r="E359" s="28"/>
    </row>
    <row r="360" spans="1:5">
      <c r="A360" s="12"/>
      <c r="B360" s="5"/>
      <c r="C360" s="80"/>
      <c r="D360" s="80"/>
      <c r="E360" s="16"/>
    </row>
    <row r="361" spans="1:5" ht="13">
      <c r="A361" s="14" t="s">
        <v>228</v>
      </c>
      <c r="B361" s="5"/>
      <c r="C361" s="80"/>
      <c r="D361" s="80"/>
      <c r="E361" s="16"/>
    </row>
    <row r="362" spans="1:5" ht="26">
      <c r="A362" s="14" t="s">
        <v>467</v>
      </c>
      <c r="B362" s="5"/>
      <c r="C362" s="80"/>
      <c r="D362" s="80"/>
      <c r="E362" s="16"/>
    </row>
    <row r="363" spans="1:5">
      <c r="A363" s="12"/>
      <c r="B363" s="5"/>
      <c r="C363" s="95"/>
      <c r="D363" s="80"/>
      <c r="E363" s="16"/>
    </row>
    <row r="364" spans="1:5" ht="13">
      <c r="A364" s="14" t="s">
        <v>354</v>
      </c>
      <c r="B364" s="5"/>
      <c r="C364" s="80"/>
      <c r="D364" s="80"/>
      <c r="E364" s="16"/>
    </row>
    <row r="365" spans="1:5">
      <c r="A365" s="15" t="s">
        <v>468</v>
      </c>
      <c r="B365" s="15" t="s">
        <v>469</v>
      </c>
      <c r="C365" s="90">
        <v>2995</v>
      </c>
      <c r="D365" s="80"/>
      <c r="E365" s="16"/>
    </row>
    <row r="366" spans="1:5">
      <c r="A366" s="15" t="s">
        <v>470</v>
      </c>
      <c r="B366" s="15" t="s">
        <v>471</v>
      </c>
      <c r="C366" s="90">
        <v>94995</v>
      </c>
      <c r="D366" s="80"/>
      <c r="E366" s="16"/>
    </row>
    <row r="367" spans="1:5">
      <c r="A367" s="15" t="s">
        <v>472</v>
      </c>
      <c r="B367" s="15" t="s">
        <v>473</v>
      </c>
      <c r="C367" s="90">
        <v>3495</v>
      </c>
      <c r="D367" s="80"/>
      <c r="E367" s="16"/>
    </row>
    <row r="368" spans="1:5">
      <c r="A368" s="15" t="s">
        <v>474</v>
      </c>
      <c r="B368" s="15" t="s">
        <v>475</v>
      </c>
      <c r="C368" s="90">
        <v>1095</v>
      </c>
      <c r="D368" s="80"/>
      <c r="E368" s="16"/>
    </row>
    <row r="369" spans="1:5">
      <c r="A369" s="15" t="s">
        <v>476</v>
      </c>
      <c r="B369" s="15" t="s">
        <v>477</v>
      </c>
      <c r="C369" s="90">
        <v>1395</v>
      </c>
      <c r="D369" s="80"/>
      <c r="E369" s="16"/>
    </row>
    <row r="370" spans="1:5">
      <c r="A370" s="15" t="s">
        <v>478</v>
      </c>
      <c r="B370" s="15" t="s">
        <v>479</v>
      </c>
      <c r="C370" s="90">
        <v>19995</v>
      </c>
      <c r="D370" s="80"/>
      <c r="E370" s="16"/>
    </row>
    <row r="371" spans="1:5">
      <c r="A371" s="15" t="s">
        <v>480</v>
      </c>
      <c r="B371" s="15" t="s">
        <v>481</v>
      </c>
      <c r="C371" s="90">
        <v>9995</v>
      </c>
      <c r="D371" s="80"/>
      <c r="E371" s="16"/>
    </row>
    <row r="372" spans="1:5">
      <c r="A372" s="15" t="s">
        <v>482</v>
      </c>
      <c r="B372" s="15" t="s">
        <v>483</v>
      </c>
      <c r="C372" s="90">
        <v>5995</v>
      </c>
      <c r="D372" s="80"/>
      <c r="E372" s="16"/>
    </row>
    <row r="373" spans="1:5">
      <c r="A373" s="15" t="s">
        <v>484</v>
      </c>
      <c r="B373" s="15" t="s">
        <v>485</v>
      </c>
      <c r="C373" s="90">
        <v>17995</v>
      </c>
      <c r="D373" s="80"/>
      <c r="E373" s="16"/>
    </row>
    <row r="374" spans="1:5">
      <c r="A374" s="15" t="s">
        <v>486</v>
      </c>
      <c r="B374" s="15" t="s">
        <v>487</v>
      </c>
      <c r="C374" s="90">
        <v>17995</v>
      </c>
      <c r="D374" s="80"/>
      <c r="E374" s="16"/>
    </row>
    <row r="375" spans="1:5">
      <c r="A375" s="15" t="s">
        <v>488</v>
      </c>
      <c r="B375" s="15" t="s">
        <v>489</v>
      </c>
      <c r="C375" s="90">
        <v>795</v>
      </c>
      <c r="D375" s="80"/>
      <c r="E375" s="16"/>
    </row>
    <row r="376" spans="1:5">
      <c r="A376" s="15" t="s">
        <v>422</v>
      </c>
      <c r="B376" s="15" t="s">
        <v>490</v>
      </c>
      <c r="C376" s="90">
        <v>1195</v>
      </c>
      <c r="D376" s="80"/>
      <c r="E376" s="16"/>
    </row>
    <row r="377" spans="1:5">
      <c r="A377" s="15" t="s">
        <v>491</v>
      </c>
      <c r="B377" s="15" t="s">
        <v>492</v>
      </c>
      <c r="C377" s="90">
        <v>2995</v>
      </c>
      <c r="D377" s="80"/>
      <c r="E377" s="16"/>
    </row>
    <row r="378" spans="1:5" ht="13">
      <c r="A378" s="14" t="s">
        <v>228</v>
      </c>
      <c r="B378" s="15"/>
      <c r="C378" s="88"/>
      <c r="D378" s="80"/>
      <c r="E378" s="16"/>
    </row>
    <row r="379" spans="1:5">
      <c r="A379" s="15" t="s">
        <v>493</v>
      </c>
      <c r="B379" s="15" t="s">
        <v>494</v>
      </c>
      <c r="C379" s="80"/>
      <c r="D379" s="80"/>
      <c r="E379" s="16"/>
    </row>
    <row r="380" spans="1:5">
      <c r="A380" s="12"/>
      <c r="B380" s="5"/>
      <c r="C380" s="95"/>
      <c r="D380" s="80"/>
      <c r="E380" s="16"/>
    </row>
    <row r="381" spans="1:5" ht="26">
      <c r="A381" s="21" t="s">
        <v>351</v>
      </c>
      <c r="B381" s="5"/>
      <c r="C381" s="80"/>
      <c r="D381" s="80"/>
      <c r="E381" s="16"/>
    </row>
    <row r="382" spans="1:5" ht="13" thickBot="1">
      <c r="A382" s="33"/>
      <c r="B382" s="18"/>
      <c r="C382" s="98"/>
      <c r="D382" s="98"/>
      <c r="E382" s="19"/>
    </row>
    <row r="383" spans="1:5" ht="52">
      <c r="A383" s="26" t="s">
        <v>495</v>
      </c>
      <c r="B383" s="27"/>
      <c r="C383" s="94"/>
      <c r="D383" s="94"/>
      <c r="E383" s="28"/>
    </row>
    <row r="384" spans="1:5">
      <c r="A384" s="12"/>
      <c r="B384" s="5"/>
      <c r="C384" s="80"/>
      <c r="D384" s="80"/>
      <c r="E384" s="16"/>
    </row>
    <row r="385" spans="1:5" ht="13">
      <c r="A385" s="14" t="s">
        <v>228</v>
      </c>
      <c r="B385" s="5"/>
      <c r="C385" s="80"/>
      <c r="D385" s="80"/>
      <c r="E385" s="16"/>
    </row>
    <row r="386" spans="1:5" ht="26">
      <c r="A386" s="14" t="s">
        <v>496</v>
      </c>
      <c r="B386" s="5"/>
      <c r="C386" s="80"/>
      <c r="D386" s="80"/>
      <c r="E386" s="16"/>
    </row>
    <row r="387" spans="1:5" ht="13">
      <c r="A387" s="12" t="s">
        <v>497</v>
      </c>
      <c r="B387" s="5" t="s">
        <v>498</v>
      </c>
      <c r="C387" s="95">
        <v>14995</v>
      </c>
      <c r="D387" s="80"/>
      <c r="E387" s="16"/>
    </row>
    <row r="388" spans="1:5" ht="26">
      <c r="A388" s="12" t="s">
        <v>499</v>
      </c>
      <c r="B388" s="5" t="s">
        <v>500</v>
      </c>
      <c r="C388" s="95">
        <v>14995</v>
      </c>
      <c r="D388" s="80"/>
      <c r="E388" s="16"/>
    </row>
    <row r="389" spans="1:5" ht="13">
      <c r="A389" s="12" t="s">
        <v>501</v>
      </c>
      <c r="B389" s="5" t="s">
        <v>502</v>
      </c>
      <c r="C389" s="95">
        <v>14995</v>
      </c>
      <c r="D389" s="80"/>
      <c r="E389" s="16"/>
    </row>
    <row r="390" spans="1:5">
      <c r="A390" s="12"/>
      <c r="B390" s="5"/>
      <c r="C390" s="95"/>
      <c r="D390" s="80"/>
      <c r="E390" s="16"/>
    </row>
    <row r="391" spans="1:5" ht="26">
      <c r="A391" s="21" t="s">
        <v>503</v>
      </c>
      <c r="B391" s="5"/>
      <c r="C391" s="80"/>
      <c r="D391" s="80"/>
      <c r="E391" s="16"/>
    </row>
    <row r="392" spans="1:5" ht="13" thickBot="1">
      <c r="A392" s="34"/>
      <c r="B392" s="24"/>
      <c r="C392" s="92"/>
      <c r="D392" s="92"/>
      <c r="E392" s="25"/>
    </row>
    <row r="393" spans="1:5" ht="52">
      <c r="A393" s="35" t="s">
        <v>504</v>
      </c>
      <c r="B393" s="36"/>
      <c r="C393" s="99"/>
      <c r="D393" s="99"/>
      <c r="E393" s="37"/>
    </row>
    <row r="394" spans="1:5">
      <c r="A394" s="12"/>
      <c r="B394" s="5"/>
      <c r="C394" s="80"/>
      <c r="D394" s="80"/>
      <c r="E394" s="16"/>
    </row>
    <row r="395" spans="1:5" ht="13">
      <c r="A395" s="14" t="s">
        <v>354</v>
      </c>
      <c r="B395" s="5"/>
      <c r="C395" s="80"/>
      <c r="D395" s="80"/>
      <c r="E395" s="16"/>
    </row>
    <row r="396" spans="1:5" ht="13">
      <c r="A396" s="12" t="s">
        <v>505</v>
      </c>
      <c r="B396" s="5" t="s">
        <v>506</v>
      </c>
      <c r="C396" s="88">
        <v>29995</v>
      </c>
      <c r="D396" s="80"/>
      <c r="E396" s="16"/>
    </row>
    <row r="397" spans="1:5" ht="13">
      <c r="A397" s="12" t="s">
        <v>507</v>
      </c>
      <c r="B397" s="5" t="s">
        <v>508</v>
      </c>
      <c r="C397" s="88">
        <v>31995</v>
      </c>
      <c r="D397" s="80"/>
      <c r="E397" s="16"/>
    </row>
    <row r="398" spans="1:5" ht="13">
      <c r="A398" s="12" t="s">
        <v>509</v>
      </c>
      <c r="B398" s="5" t="s">
        <v>510</v>
      </c>
      <c r="C398" s="88">
        <v>34995</v>
      </c>
      <c r="D398" s="80"/>
      <c r="E398" s="16"/>
    </row>
    <row r="399" spans="1:5" ht="26">
      <c r="A399" s="12" t="s">
        <v>511</v>
      </c>
      <c r="B399" s="5" t="s">
        <v>512</v>
      </c>
      <c r="C399" s="88">
        <v>3000</v>
      </c>
      <c r="D399" s="80"/>
      <c r="E399" s="16"/>
    </row>
    <row r="400" spans="1:5" ht="26">
      <c r="A400" s="12" t="s">
        <v>513</v>
      </c>
      <c r="B400" s="5" t="s">
        <v>514</v>
      </c>
      <c r="C400" s="88">
        <v>2500</v>
      </c>
      <c r="D400" s="80"/>
      <c r="E400" s="16"/>
    </row>
    <row r="401" spans="1:5" ht="26">
      <c r="A401" s="12" t="s">
        <v>515</v>
      </c>
      <c r="B401" s="5" t="s">
        <v>516</v>
      </c>
      <c r="C401" s="88">
        <v>28995</v>
      </c>
      <c r="D401" s="80"/>
      <c r="E401" s="16"/>
    </row>
    <row r="402" spans="1:5">
      <c r="A402" s="12"/>
      <c r="B402" s="5"/>
      <c r="C402" s="88"/>
      <c r="D402" s="80"/>
      <c r="E402" s="16"/>
    </row>
    <row r="403" spans="1:5" ht="13">
      <c r="A403" s="14" t="s">
        <v>228</v>
      </c>
      <c r="B403" s="15"/>
      <c r="C403" s="88"/>
      <c r="D403" s="80"/>
      <c r="E403" s="16"/>
    </row>
    <row r="404" spans="1:5" ht="13">
      <c r="A404" s="12" t="s">
        <v>517</v>
      </c>
      <c r="B404" s="5" t="s">
        <v>518</v>
      </c>
      <c r="C404" s="88"/>
      <c r="D404" s="80"/>
      <c r="E404" s="16"/>
    </row>
    <row r="405" spans="1:5" ht="13">
      <c r="A405" s="12" t="s">
        <v>453</v>
      </c>
      <c r="B405" s="5" t="s">
        <v>519</v>
      </c>
      <c r="C405" s="88"/>
      <c r="D405" s="80"/>
      <c r="E405" s="16"/>
    </row>
    <row r="406" spans="1:5" ht="13">
      <c r="A406" s="12" t="s">
        <v>456</v>
      </c>
      <c r="B406" s="5" t="s">
        <v>519</v>
      </c>
      <c r="C406" s="88"/>
      <c r="D406" s="80"/>
      <c r="E406" s="16"/>
    </row>
    <row r="407" spans="1:5" ht="13">
      <c r="A407" s="12" t="s">
        <v>520</v>
      </c>
      <c r="B407" s="5" t="s">
        <v>521</v>
      </c>
      <c r="C407" s="88"/>
      <c r="D407" s="80"/>
      <c r="E407" s="16"/>
    </row>
    <row r="408" spans="1:5" ht="13">
      <c r="A408" s="12" t="s">
        <v>522</v>
      </c>
      <c r="B408" s="5" t="s">
        <v>521</v>
      </c>
      <c r="C408" s="88"/>
      <c r="D408" s="80"/>
      <c r="E408" s="16"/>
    </row>
    <row r="409" spans="1:5" ht="13">
      <c r="A409" s="12" t="s">
        <v>523</v>
      </c>
      <c r="B409" s="5" t="s">
        <v>524</v>
      </c>
      <c r="C409" s="88"/>
      <c r="D409" s="80"/>
      <c r="E409" s="16"/>
    </row>
    <row r="410" spans="1:5" ht="13">
      <c r="A410" s="12" t="s">
        <v>525</v>
      </c>
      <c r="B410" s="5" t="s">
        <v>524</v>
      </c>
      <c r="C410" s="88"/>
      <c r="D410" s="80"/>
      <c r="E410" s="16"/>
    </row>
    <row r="411" spans="1:5" ht="13">
      <c r="A411" s="12" t="s">
        <v>526</v>
      </c>
      <c r="B411" s="5" t="s">
        <v>527</v>
      </c>
      <c r="C411" s="88"/>
      <c r="D411" s="80"/>
      <c r="E411" s="16"/>
    </row>
    <row r="412" spans="1:5">
      <c r="A412" s="12"/>
      <c r="B412" s="5"/>
      <c r="C412" s="88"/>
      <c r="D412" s="80"/>
      <c r="E412" s="16"/>
    </row>
    <row r="413" spans="1:5" ht="39">
      <c r="A413" s="20" t="s">
        <v>528</v>
      </c>
      <c r="B413" s="5"/>
      <c r="C413" s="80"/>
      <c r="D413" s="80"/>
      <c r="E413" s="16"/>
    </row>
    <row r="414" spans="1:5" ht="13">
      <c r="A414" s="12" t="s">
        <v>497</v>
      </c>
      <c r="B414" s="5" t="s">
        <v>498</v>
      </c>
      <c r="C414" s="95">
        <v>14995</v>
      </c>
      <c r="D414" s="80"/>
      <c r="E414" s="16"/>
    </row>
    <row r="415" spans="1:5" ht="26">
      <c r="A415" s="12" t="s">
        <v>499</v>
      </c>
      <c r="B415" s="5" t="s">
        <v>500</v>
      </c>
      <c r="C415" s="95">
        <v>14995</v>
      </c>
      <c r="D415" s="80"/>
      <c r="E415" s="16"/>
    </row>
    <row r="416" spans="1:5" ht="13">
      <c r="A416" s="12" t="s">
        <v>501</v>
      </c>
      <c r="B416" s="5" t="s">
        <v>502</v>
      </c>
      <c r="C416" s="95">
        <v>14995</v>
      </c>
      <c r="D416" s="80"/>
      <c r="E416" s="16"/>
    </row>
    <row r="417" spans="1:5">
      <c r="A417" s="12"/>
      <c r="B417" s="5"/>
      <c r="C417" s="80"/>
      <c r="D417" s="80"/>
      <c r="E417" s="16"/>
    </row>
    <row r="418" spans="1:5" ht="26">
      <c r="A418" s="21" t="s">
        <v>503</v>
      </c>
      <c r="B418" s="5"/>
      <c r="C418" s="80"/>
      <c r="D418" s="80"/>
      <c r="E418" s="16"/>
    </row>
    <row r="419" spans="1:5" ht="13" thickBot="1">
      <c r="A419" s="23"/>
      <c r="B419" s="24"/>
      <c r="C419" s="92"/>
      <c r="D419" s="92"/>
      <c r="E419" s="25"/>
    </row>
    <row r="420" spans="1:5" ht="52">
      <c r="A420" s="35" t="s">
        <v>529</v>
      </c>
      <c r="B420" s="36"/>
      <c r="C420" s="99"/>
      <c r="D420" s="99"/>
      <c r="E420" s="37"/>
    </row>
    <row r="421" spans="1:5">
      <c r="A421" s="12"/>
      <c r="B421" s="5"/>
      <c r="C421" s="80"/>
      <c r="D421" s="80"/>
      <c r="E421" s="16"/>
    </row>
    <row r="422" spans="1:5" ht="13">
      <c r="A422" s="14" t="s">
        <v>354</v>
      </c>
      <c r="B422" s="5"/>
      <c r="C422" s="80"/>
      <c r="D422" s="80"/>
      <c r="E422" s="16"/>
    </row>
    <row r="423" spans="1:5" ht="13">
      <c r="A423" s="5" t="s">
        <v>530</v>
      </c>
      <c r="B423" s="5" t="s">
        <v>531</v>
      </c>
      <c r="C423" s="88">
        <v>9000</v>
      </c>
      <c r="D423" s="80"/>
      <c r="E423" s="16"/>
    </row>
    <row r="424" spans="1:5" ht="13">
      <c r="A424" s="5" t="s">
        <v>532</v>
      </c>
      <c r="B424" s="5" t="s">
        <v>533</v>
      </c>
      <c r="C424" s="88">
        <v>21995</v>
      </c>
      <c r="D424" s="80"/>
      <c r="E424" s="16"/>
    </row>
    <row r="425" spans="1:5" ht="13">
      <c r="A425" s="5" t="s">
        <v>534</v>
      </c>
      <c r="B425" s="5" t="s">
        <v>535</v>
      </c>
      <c r="C425" s="88">
        <v>1800</v>
      </c>
      <c r="D425" s="80"/>
      <c r="E425" s="16"/>
    </row>
    <row r="426" spans="1:5" ht="26">
      <c r="A426" s="38" t="s">
        <v>520</v>
      </c>
      <c r="B426" s="5" t="s">
        <v>536</v>
      </c>
      <c r="C426" s="88">
        <v>27000</v>
      </c>
      <c r="D426" s="80"/>
      <c r="E426" s="16"/>
    </row>
    <row r="427" spans="1:5" ht="26">
      <c r="A427" s="38" t="s">
        <v>522</v>
      </c>
      <c r="B427" s="5" t="s">
        <v>537</v>
      </c>
      <c r="C427" s="88">
        <v>29000</v>
      </c>
      <c r="D427" s="80"/>
      <c r="E427" s="16"/>
    </row>
    <row r="428" spans="1:5" ht="13">
      <c r="A428" s="38" t="s">
        <v>538</v>
      </c>
      <c r="B428" s="5" t="s">
        <v>539</v>
      </c>
      <c r="C428" s="88">
        <v>43000</v>
      </c>
      <c r="D428" s="80"/>
      <c r="E428" s="16"/>
    </row>
    <row r="429" spans="1:5" ht="13">
      <c r="A429" s="38" t="s">
        <v>540</v>
      </c>
      <c r="B429" s="5" t="s">
        <v>541</v>
      </c>
      <c r="C429" s="88">
        <v>48000</v>
      </c>
      <c r="D429" s="80"/>
      <c r="E429" s="16"/>
    </row>
    <row r="430" spans="1:5" ht="13">
      <c r="A430" s="5" t="s">
        <v>542</v>
      </c>
      <c r="B430" s="5" t="s">
        <v>543</v>
      </c>
      <c r="C430" s="88">
        <v>2200</v>
      </c>
      <c r="D430" s="111"/>
      <c r="E430" s="40"/>
    </row>
    <row r="431" spans="1:5" ht="13">
      <c r="A431" s="5" t="s">
        <v>544</v>
      </c>
      <c r="B431" s="5" t="s">
        <v>545</v>
      </c>
      <c r="C431" s="88">
        <v>3200</v>
      </c>
      <c r="D431" s="111"/>
      <c r="E431" s="40"/>
    </row>
    <row r="432" spans="1:5" ht="26">
      <c r="A432" s="5" t="s">
        <v>546</v>
      </c>
      <c r="B432" s="5" t="s">
        <v>547</v>
      </c>
      <c r="C432" s="88">
        <v>24000</v>
      </c>
      <c r="D432" s="111"/>
      <c r="E432" s="40"/>
    </row>
    <row r="433" spans="1:5" ht="13">
      <c r="A433" s="5" t="s">
        <v>497</v>
      </c>
      <c r="B433" s="5" t="s">
        <v>498</v>
      </c>
      <c r="C433" s="88">
        <v>14995</v>
      </c>
      <c r="D433" s="111"/>
      <c r="E433" s="40"/>
    </row>
    <row r="434" spans="1:5" ht="13">
      <c r="A434" s="5" t="s">
        <v>548</v>
      </c>
      <c r="B434" s="5" t="s">
        <v>549</v>
      </c>
      <c r="C434" s="88">
        <v>5995</v>
      </c>
      <c r="D434" s="111"/>
      <c r="E434" s="40"/>
    </row>
    <row r="435" spans="1:5" ht="13">
      <c r="A435" s="5" t="s">
        <v>550</v>
      </c>
      <c r="B435" s="5" t="s">
        <v>551</v>
      </c>
      <c r="C435" s="88">
        <v>4995</v>
      </c>
      <c r="D435" s="111"/>
      <c r="E435" s="40"/>
    </row>
    <row r="436" spans="1:5" ht="13">
      <c r="A436" s="5" t="s">
        <v>552</v>
      </c>
      <c r="B436" s="5" t="s">
        <v>553</v>
      </c>
      <c r="C436" s="88">
        <v>19995</v>
      </c>
      <c r="D436" s="111"/>
      <c r="E436" s="40"/>
    </row>
    <row r="437" spans="1:5" ht="26">
      <c r="A437" s="5" t="s">
        <v>499</v>
      </c>
      <c r="B437" s="5" t="s">
        <v>500</v>
      </c>
      <c r="C437" s="88">
        <v>14995</v>
      </c>
      <c r="D437" s="111"/>
      <c r="E437" s="40"/>
    </row>
    <row r="438" spans="1:5" ht="13">
      <c r="A438" s="5" t="s">
        <v>501</v>
      </c>
      <c r="B438" s="5" t="s">
        <v>502</v>
      </c>
      <c r="C438" s="88">
        <v>14995</v>
      </c>
      <c r="D438" s="111"/>
      <c r="E438" s="40"/>
    </row>
    <row r="439" spans="1:5" ht="26">
      <c r="A439" s="5" t="s">
        <v>554</v>
      </c>
      <c r="B439" s="5" t="s">
        <v>555</v>
      </c>
      <c r="C439" s="88">
        <v>19995</v>
      </c>
      <c r="D439" s="111"/>
      <c r="E439" s="40"/>
    </row>
    <row r="440" spans="1:5" ht="26">
      <c r="A440" s="5" t="s">
        <v>556</v>
      </c>
      <c r="B440" s="5" t="s">
        <v>557</v>
      </c>
      <c r="C440" s="88">
        <v>29995</v>
      </c>
      <c r="D440" s="111"/>
      <c r="E440" s="40"/>
    </row>
    <row r="441" spans="1:5" ht="26">
      <c r="A441" s="5" t="s">
        <v>558</v>
      </c>
      <c r="B441" s="5" t="s">
        <v>559</v>
      </c>
      <c r="C441" s="88">
        <v>39995</v>
      </c>
      <c r="D441" s="111"/>
      <c r="E441" s="40"/>
    </row>
    <row r="442" spans="1:5" ht="13">
      <c r="A442" s="5" t="s">
        <v>560</v>
      </c>
      <c r="B442" s="5" t="s">
        <v>561</v>
      </c>
      <c r="C442" s="88">
        <v>40000</v>
      </c>
      <c r="D442" s="111"/>
      <c r="E442" s="40"/>
    </row>
    <row r="443" spans="1:5" ht="13">
      <c r="A443" s="5" t="s">
        <v>493</v>
      </c>
      <c r="B443" s="5" t="s">
        <v>562</v>
      </c>
      <c r="C443" s="88">
        <v>36000</v>
      </c>
      <c r="D443" s="111"/>
      <c r="E443" s="40"/>
    </row>
    <row r="444" spans="1:5" ht="13">
      <c r="A444" s="5" t="s">
        <v>563</v>
      </c>
      <c r="B444" s="5" t="s">
        <v>564</v>
      </c>
      <c r="C444" s="88">
        <v>50000</v>
      </c>
      <c r="D444" s="111"/>
      <c r="E444" s="40"/>
    </row>
    <row r="445" spans="1:5" ht="13">
      <c r="A445" s="5" t="s">
        <v>369</v>
      </c>
      <c r="B445" s="5" t="s">
        <v>565</v>
      </c>
      <c r="C445" s="88">
        <v>21000</v>
      </c>
      <c r="D445" s="111"/>
      <c r="E445" s="40"/>
    </row>
    <row r="446" spans="1:5">
      <c r="A446" s="32"/>
      <c r="B446" s="41"/>
      <c r="C446" s="100"/>
      <c r="D446" s="111"/>
      <c r="E446" s="40"/>
    </row>
    <row r="447" spans="1:5" ht="13">
      <c r="A447" s="14" t="s">
        <v>228</v>
      </c>
      <c r="B447" s="41"/>
      <c r="C447" s="100"/>
      <c r="D447" s="111"/>
      <c r="E447" s="40"/>
    </row>
    <row r="448" spans="1:5" ht="13">
      <c r="A448" s="14" t="s">
        <v>222</v>
      </c>
      <c r="B448" s="5" t="s">
        <v>566</v>
      </c>
      <c r="C448" s="100"/>
      <c r="D448" s="111"/>
      <c r="E448" s="40"/>
    </row>
    <row r="449" spans="1:5" ht="13">
      <c r="A449" s="14" t="s">
        <v>567</v>
      </c>
      <c r="B449" s="5" t="s">
        <v>568</v>
      </c>
      <c r="C449" s="100"/>
      <c r="D449" s="111"/>
      <c r="E449" s="40"/>
    </row>
    <row r="450" spans="1:5" ht="13">
      <c r="A450" s="42" t="s">
        <v>275</v>
      </c>
      <c r="B450" s="39" t="s">
        <v>569</v>
      </c>
      <c r="C450" s="100"/>
      <c r="D450" s="111"/>
      <c r="E450" s="40"/>
    </row>
    <row r="451" spans="1:5">
      <c r="A451" s="32"/>
      <c r="B451" s="41"/>
      <c r="C451" s="100"/>
      <c r="D451" s="111"/>
      <c r="E451" s="40"/>
    </row>
    <row r="452" spans="1:5" ht="26">
      <c r="A452" s="21" t="s">
        <v>503</v>
      </c>
      <c r="B452" s="39"/>
      <c r="C452" s="101"/>
      <c r="D452" s="111"/>
      <c r="E452" s="40"/>
    </row>
    <row r="453" spans="1:5" ht="13" thickBot="1">
      <c r="B453" s="39"/>
      <c r="C453" s="101"/>
      <c r="D453" s="111"/>
      <c r="E453" s="40"/>
    </row>
    <row r="454" spans="1:5" ht="52">
      <c r="A454" s="26" t="s">
        <v>570</v>
      </c>
      <c r="B454" s="27"/>
      <c r="C454" s="94"/>
      <c r="D454" s="94"/>
      <c r="E454" s="28"/>
    </row>
    <row r="455" spans="1:5">
      <c r="A455" s="12"/>
      <c r="B455" s="5"/>
      <c r="C455" s="80"/>
      <c r="D455" s="80"/>
      <c r="E455" s="16"/>
    </row>
    <row r="456" spans="1:5" ht="13">
      <c r="A456" s="14" t="s">
        <v>354</v>
      </c>
      <c r="B456" s="5"/>
      <c r="C456" s="80"/>
      <c r="D456" s="80"/>
      <c r="E456" s="16"/>
    </row>
    <row r="457" spans="1:5" ht="13">
      <c r="A457" s="43" t="s">
        <v>571</v>
      </c>
      <c r="B457" s="5" t="s">
        <v>572</v>
      </c>
      <c r="C457" s="102">
        <v>15</v>
      </c>
      <c r="D457" s="80"/>
      <c r="E457" s="16"/>
    </row>
    <row r="458" spans="1:5" ht="13">
      <c r="A458" s="43" t="s">
        <v>573</v>
      </c>
      <c r="B458" s="5" t="s">
        <v>574</v>
      </c>
      <c r="C458" s="102">
        <v>17</v>
      </c>
      <c r="D458" s="80"/>
      <c r="E458" s="16"/>
    </row>
    <row r="459" spans="1:5" ht="13">
      <c r="A459" s="43" t="s">
        <v>575</v>
      </c>
      <c r="B459" s="5" t="s">
        <v>576</v>
      </c>
      <c r="C459" s="102">
        <v>4995</v>
      </c>
      <c r="D459" s="80"/>
      <c r="E459" s="16"/>
    </row>
    <row r="460" spans="1:5" ht="13">
      <c r="A460" s="43" t="s">
        <v>577</v>
      </c>
      <c r="B460" s="5" t="s">
        <v>578</v>
      </c>
      <c r="C460" s="102">
        <v>14995</v>
      </c>
      <c r="D460" s="80"/>
      <c r="E460" s="16"/>
    </row>
    <row r="461" spans="1:5">
      <c r="A461" s="45"/>
      <c r="B461" s="39"/>
      <c r="C461" s="101"/>
      <c r="D461" s="111"/>
      <c r="E461" s="40"/>
    </row>
    <row r="462" spans="1:5" ht="26">
      <c r="A462" s="21" t="s">
        <v>503</v>
      </c>
      <c r="B462" s="39"/>
      <c r="C462" s="101"/>
      <c r="D462" s="111"/>
      <c r="E462" s="40"/>
    </row>
    <row r="463" spans="1:5" ht="13" thickBot="1">
      <c r="A463" s="34"/>
      <c r="B463" s="24"/>
      <c r="C463" s="92"/>
      <c r="D463" s="92"/>
      <c r="E463" s="25"/>
    </row>
    <row r="464" spans="1:5" ht="52">
      <c r="A464" s="26" t="s">
        <v>579</v>
      </c>
      <c r="B464" s="27"/>
      <c r="C464" s="94"/>
      <c r="D464" s="94"/>
      <c r="E464" s="28"/>
    </row>
    <row r="465" spans="1:5">
      <c r="A465" s="12"/>
      <c r="B465" s="5"/>
      <c r="C465" s="80"/>
      <c r="D465" s="80"/>
      <c r="E465" s="16"/>
    </row>
    <row r="466" spans="1:5" ht="13">
      <c r="A466" s="14" t="s">
        <v>354</v>
      </c>
      <c r="B466" s="5"/>
      <c r="C466" s="80"/>
      <c r="D466" s="80"/>
      <c r="E466" s="16"/>
    </row>
    <row r="467" spans="1:5" ht="13">
      <c r="A467" s="43" t="s">
        <v>580</v>
      </c>
      <c r="B467" s="5" t="s">
        <v>581</v>
      </c>
      <c r="C467" s="102">
        <v>4995</v>
      </c>
      <c r="D467" s="80"/>
      <c r="E467" s="16"/>
    </row>
    <row r="468" spans="1:5" ht="13">
      <c r="A468" s="43" t="s">
        <v>582</v>
      </c>
      <c r="B468" s="5" t="s">
        <v>583</v>
      </c>
      <c r="C468" s="102">
        <v>29995</v>
      </c>
      <c r="D468" s="80"/>
      <c r="E468" s="16"/>
    </row>
    <row r="469" spans="1:5" ht="26">
      <c r="A469" s="43" t="s">
        <v>584</v>
      </c>
      <c r="B469" s="5" t="s">
        <v>585</v>
      </c>
      <c r="C469" s="102">
        <v>14995</v>
      </c>
      <c r="D469" s="80"/>
      <c r="E469" s="16"/>
    </row>
    <row r="470" spans="1:5" ht="26">
      <c r="A470" s="43" t="s">
        <v>586</v>
      </c>
      <c r="B470" s="5" t="s">
        <v>587</v>
      </c>
      <c r="C470" s="102">
        <v>19995</v>
      </c>
      <c r="D470" s="80"/>
      <c r="E470" s="16"/>
    </row>
    <row r="471" spans="1:5" ht="26">
      <c r="A471" s="43" t="s">
        <v>588</v>
      </c>
      <c r="B471" s="5" t="s">
        <v>589</v>
      </c>
      <c r="C471" s="102">
        <v>29995</v>
      </c>
      <c r="D471" s="80"/>
      <c r="E471" s="16"/>
    </row>
    <row r="472" spans="1:5" ht="26">
      <c r="A472" s="43" t="s">
        <v>590</v>
      </c>
      <c r="B472" s="5" t="s">
        <v>591</v>
      </c>
      <c r="C472" s="102">
        <v>39995</v>
      </c>
      <c r="D472" s="80"/>
      <c r="E472" s="16"/>
    </row>
    <row r="473" spans="1:5">
      <c r="A473" s="43"/>
      <c r="B473" s="44"/>
      <c r="C473" s="103"/>
      <c r="D473" s="80"/>
      <c r="E473" s="16"/>
    </row>
    <row r="474" spans="1:5" ht="13">
      <c r="A474" s="14" t="s">
        <v>228</v>
      </c>
      <c r="B474" s="5"/>
      <c r="C474" s="80"/>
      <c r="D474" s="80"/>
      <c r="E474" s="16"/>
    </row>
    <row r="475" spans="1:5" ht="13">
      <c r="A475" s="14" t="s">
        <v>567</v>
      </c>
      <c r="B475" s="5" t="s">
        <v>592</v>
      </c>
      <c r="C475" s="80"/>
      <c r="D475" s="80"/>
      <c r="E475" s="16"/>
    </row>
    <row r="476" spans="1:5" ht="13">
      <c r="A476" s="43" t="s">
        <v>6</v>
      </c>
      <c r="B476" s="5" t="s">
        <v>593</v>
      </c>
      <c r="C476" s="80"/>
      <c r="D476" s="80"/>
      <c r="E476" s="16"/>
    </row>
    <row r="477" spans="1:5">
      <c r="A477" s="12"/>
      <c r="B477" s="5"/>
      <c r="C477" s="80"/>
      <c r="D477" s="80"/>
      <c r="E477" s="16"/>
    </row>
    <row r="478" spans="1:5" ht="26">
      <c r="A478" s="21" t="s">
        <v>503</v>
      </c>
      <c r="B478" s="5"/>
      <c r="C478" s="80"/>
      <c r="D478" s="80"/>
      <c r="E478" s="16"/>
    </row>
    <row r="479" spans="1:5" ht="13" thickBot="1">
      <c r="A479" s="34"/>
      <c r="B479" s="24"/>
      <c r="C479" s="92"/>
      <c r="D479" s="92"/>
      <c r="E479" s="25"/>
    </row>
    <row r="480" spans="1:5" ht="52">
      <c r="A480" s="26" t="s">
        <v>594</v>
      </c>
      <c r="B480" s="27"/>
      <c r="C480" s="94"/>
      <c r="D480" s="94"/>
      <c r="E480" s="28"/>
    </row>
    <row r="481" spans="1:5">
      <c r="A481" s="12"/>
      <c r="B481" s="5"/>
      <c r="C481" s="80"/>
      <c r="D481" s="80"/>
      <c r="E481" s="16"/>
    </row>
    <row r="482" spans="1:5" ht="13">
      <c r="A482" s="14" t="s">
        <v>354</v>
      </c>
      <c r="B482" s="5"/>
      <c r="C482" s="80"/>
      <c r="D482" s="80"/>
      <c r="E482" s="16"/>
    </row>
    <row r="483" spans="1:5" ht="13">
      <c r="A483" s="43" t="s">
        <v>595</v>
      </c>
      <c r="B483" s="44" t="s">
        <v>596</v>
      </c>
      <c r="C483" s="102">
        <v>65</v>
      </c>
      <c r="D483" s="80"/>
      <c r="E483" s="16"/>
    </row>
    <row r="484" spans="1:5" ht="13">
      <c r="A484" s="43" t="s">
        <v>597</v>
      </c>
      <c r="B484" s="44" t="s">
        <v>598</v>
      </c>
      <c r="C484" s="102">
        <v>1400</v>
      </c>
      <c r="D484" s="80"/>
      <c r="E484" s="16"/>
    </row>
    <row r="485" spans="1:5">
      <c r="A485" s="43"/>
      <c r="B485" s="44"/>
      <c r="C485" s="103"/>
      <c r="D485" s="80"/>
      <c r="E485" s="16"/>
    </row>
    <row r="486" spans="1:5" ht="13">
      <c r="A486" s="14" t="s">
        <v>228</v>
      </c>
      <c r="B486" s="5"/>
      <c r="C486" s="80"/>
      <c r="D486" s="80"/>
      <c r="E486" s="16"/>
    </row>
    <row r="487" spans="1:5" ht="13">
      <c r="A487" s="43" t="s">
        <v>599</v>
      </c>
      <c r="B487" s="5" t="s">
        <v>600</v>
      </c>
      <c r="C487" s="80"/>
      <c r="D487" s="80"/>
      <c r="E487" s="16"/>
    </row>
    <row r="488" spans="1:5" ht="13">
      <c r="A488" s="43" t="s">
        <v>601</v>
      </c>
      <c r="B488" s="5" t="s">
        <v>602</v>
      </c>
      <c r="C488" s="80"/>
      <c r="D488" s="80"/>
      <c r="E488" s="16"/>
    </row>
    <row r="489" spans="1:5" ht="13">
      <c r="A489" s="14" t="s">
        <v>567</v>
      </c>
      <c r="B489" s="5" t="s">
        <v>603</v>
      </c>
      <c r="C489" s="80"/>
      <c r="D489" s="80"/>
      <c r="E489" s="16"/>
    </row>
    <row r="490" spans="1:5">
      <c r="A490" s="12"/>
      <c r="B490" s="5"/>
      <c r="C490" s="80"/>
      <c r="D490" s="80"/>
      <c r="E490" s="16"/>
    </row>
    <row r="491" spans="1:5" ht="26">
      <c r="A491" s="21" t="s">
        <v>503</v>
      </c>
      <c r="B491" s="5"/>
      <c r="C491" s="80"/>
      <c r="D491" s="80"/>
      <c r="E491" s="16"/>
    </row>
    <row r="492" spans="1:5" ht="13" thickBot="1">
      <c r="A492" s="34"/>
      <c r="B492" s="24"/>
      <c r="C492" s="92"/>
      <c r="D492" s="92"/>
      <c r="E492" s="25"/>
    </row>
    <row r="493" spans="1:5" ht="52">
      <c r="A493" s="26" t="s">
        <v>604</v>
      </c>
      <c r="B493" s="27"/>
      <c r="C493" s="94"/>
      <c r="D493" s="94"/>
      <c r="E493" s="28"/>
    </row>
    <row r="494" spans="1:5">
      <c r="A494" s="12"/>
      <c r="B494" s="5"/>
      <c r="C494" s="80"/>
      <c r="D494" s="80"/>
      <c r="E494" s="16"/>
    </row>
    <row r="495" spans="1:5" ht="13">
      <c r="A495" s="14" t="s">
        <v>354</v>
      </c>
      <c r="B495" s="5"/>
      <c r="C495" s="80"/>
      <c r="D495" s="80"/>
      <c r="E495" s="16"/>
    </row>
    <row r="496" spans="1:5" ht="13">
      <c r="A496" s="43" t="s">
        <v>420</v>
      </c>
      <c r="B496" s="44" t="s">
        <v>605</v>
      </c>
      <c r="C496" s="103">
        <v>225000</v>
      </c>
      <c r="D496" s="80"/>
      <c r="E496" s="16"/>
    </row>
    <row r="497" spans="1:5" ht="13">
      <c r="A497" s="43" t="s">
        <v>457</v>
      </c>
      <c r="B497" s="44" t="s">
        <v>606</v>
      </c>
      <c r="C497" s="103">
        <v>12750</v>
      </c>
      <c r="D497" s="80"/>
      <c r="E497" s="16"/>
    </row>
    <row r="498" spans="1:5" ht="13">
      <c r="A498" s="43" t="s">
        <v>607</v>
      </c>
      <c r="B498" s="44" t="s">
        <v>608</v>
      </c>
      <c r="C498" s="103">
        <v>12000</v>
      </c>
      <c r="D498" s="80"/>
      <c r="E498" s="16"/>
    </row>
    <row r="499" spans="1:5" ht="13">
      <c r="A499" s="43" t="s">
        <v>609</v>
      </c>
      <c r="B499" s="44" t="s">
        <v>610</v>
      </c>
      <c r="C499" s="103">
        <v>24000</v>
      </c>
      <c r="D499" s="80"/>
      <c r="E499" s="16"/>
    </row>
    <row r="500" spans="1:5" ht="13">
      <c r="A500" s="43" t="s">
        <v>611</v>
      </c>
      <c r="B500" s="44" t="s">
        <v>612</v>
      </c>
      <c r="C500" s="103">
        <v>14750</v>
      </c>
      <c r="D500" s="80"/>
      <c r="E500" s="16"/>
    </row>
    <row r="501" spans="1:5" ht="13">
      <c r="A501" s="43" t="s">
        <v>613</v>
      </c>
      <c r="B501" s="44" t="s">
        <v>614</v>
      </c>
      <c r="C501" s="103">
        <v>15750</v>
      </c>
      <c r="D501" s="80"/>
      <c r="E501" s="16"/>
    </row>
    <row r="502" spans="1:5" ht="13">
      <c r="A502" s="43" t="s">
        <v>615</v>
      </c>
      <c r="B502" s="44" t="s">
        <v>616</v>
      </c>
      <c r="C502" s="103">
        <v>15000</v>
      </c>
      <c r="D502" s="80"/>
      <c r="E502" s="16"/>
    </row>
    <row r="503" spans="1:5" ht="13">
      <c r="A503" s="43" t="s">
        <v>617</v>
      </c>
      <c r="B503" s="44" t="s">
        <v>618</v>
      </c>
      <c r="C503" s="103">
        <v>20000</v>
      </c>
      <c r="D503" s="80"/>
      <c r="E503" s="16"/>
    </row>
    <row r="504" spans="1:5" ht="13">
      <c r="A504" s="43" t="s">
        <v>619</v>
      </c>
      <c r="B504" s="44" t="s">
        <v>620</v>
      </c>
      <c r="C504" s="88">
        <v>549</v>
      </c>
      <c r="D504" s="80"/>
      <c r="E504" s="16"/>
    </row>
    <row r="505" spans="1:5">
      <c r="A505" s="29"/>
      <c r="B505" s="5"/>
      <c r="C505" s="80"/>
      <c r="D505" s="80"/>
      <c r="E505" s="16"/>
    </row>
    <row r="506" spans="1:5" ht="26">
      <c r="A506" s="20" t="s">
        <v>434</v>
      </c>
      <c r="B506" s="5"/>
      <c r="C506" s="80"/>
      <c r="D506" s="80"/>
      <c r="E506" s="16"/>
    </row>
    <row r="507" spans="1:5" ht="13">
      <c r="A507" s="12" t="s">
        <v>621</v>
      </c>
      <c r="B507" s="5" t="s">
        <v>622</v>
      </c>
      <c r="C507" s="97"/>
      <c r="D507" s="110" t="s">
        <v>437</v>
      </c>
      <c r="E507" s="16" t="s">
        <v>623</v>
      </c>
    </row>
    <row r="508" spans="1:5" ht="13">
      <c r="A508" s="12" t="s">
        <v>624</v>
      </c>
      <c r="B508" s="5" t="s">
        <v>625</v>
      </c>
      <c r="C508" s="97"/>
      <c r="D508" s="110" t="s">
        <v>437</v>
      </c>
      <c r="E508" s="16" t="s">
        <v>626</v>
      </c>
    </row>
    <row r="509" spans="1:5" ht="13">
      <c r="A509" s="12" t="s">
        <v>627</v>
      </c>
      <c r="B509" s="5" t="s">
        <v>628</v>
      </c>
      <c r="C509" s="97"/>
      <c r="D509" s="110" t="s">
        <v>437</v>
      </c>
      <c r="E509" s="16" t="s">
        <v>629</v>
      </c>
    </row>
    <row r="510" spans="1:5" ht="13">
      <c r="A510" s="12" t="s">
        <v>630</v>
      </c>
      <c r="B510" s="5" t="s">
        <v>631</v>
      </c>
      <c r="C510" s="97"/>
      <c r="D510" s="110" t="s">
        <v>437</v>
      </c>
      <c r="E510" s="16" t="s">
        <v>632</v>
      </c>
    </row>
    <row r="511" spans="1:5" ht="13">
      <c r="A511" s="12" t="s">
        <v>633</v>
      </c>
      <c r="B511" s="5" t="s">
        <v>634</v>
      </c>
      <c r="C511" s="97"/>
      <c r="D511" s="110" t="s">
        <v>437</v>
      </c>
      <c r="E511" s="16" t="s">
        <v>431</v>
      </c>
    </row>
    <row r="512" spans="1:5" ht="13">
      <c r="A512" s="12" t="s">
        <v>635</v>
      </c>
      <c r="B512" s="5" t="s">
        <v>636</v>
      </c>
      <c r="C512" s="97"/>
      <c r="D512" s="110" t="s">
        <v>437</v>
      </c>
      <c r="E512" s="16" t="s">
        <v>432</v>
      </c>
    </row>
    <row r="513" spans="1:5" ht="13">
      <c r="A513" s="12" t="s">
        <v>637</v>
      </c>
      <c r="B513" s="5" t="s">
        <v>638</v>
      </c>
      <c r="C513" s="97"/>
      <c r="D513" s="110" t="s">
        <v>437</v>
      </c>
      <c r="E513" s="16" t="s">
        <v>457</v>
      </c>
    </row>
    <row r="514" spans="1:5" ht="13">
      <c r="A514" s="12" t="s">
        <v>639</v>
      </c>
      <c r="B514" s="5" t="s">
        <v>640</v>
      </c>
      <c r="C514" s="97"/>
      <c r="D514" s="110" t="s">
        <v>437</v>
      </c>
      <c r="E514" s="16" t="s">
        <v>607</v>
      </c>
    </row>
    <row r="515" spans="1:5" ht="13">
      <c r="A515" s="12" t="s">
        <v>641</v>
      </c>
      <c r="B515" s="5" t="s">
        <v>642</v>
      </c>
      <c r="C515" s="80"/>
      <c r="D515" s="110" t="s">
        <v>437</v>
      </c>
      <c r="E515" s="16" t="s">
        <v>609</v>
      </c>
    </row>
    <row r="516" spans="1:5">
      <c r="A516" s="29"/>
      <c r="B516" s="5"/>
      <c r="C516" s="80"/>
      <c r="D516" s="110"/>
      <c r="E516" s="16"/>
    </row>
    <row r="517" spans="1:5" ht="13">
      <c r="A517" s="14" t="s">
        <v>228</v>
      </c>
      <c r="B517" s="5"/>
      <c r="C517" s="80"/>
      <c r="D517" s="80"/>
      <c r="E517" s="16"/>
    </row>
    <row r="518" spans="1:5" ht="13">
      <c r="A518" s="46" t="s">
        <v>643</v>
      </c>
      <c r="B518" s="5" t="s">
        <v>644</v>
      </c>
      <c r="C518" s="80"/>
      <c r="D518" s="80"/>
      <c r="E518" s="16"/>
    </row>
    <row r="519" spans="1:5" ht="13">
      <c r="A519" s="14" t="s">
        <v>567</v>
      </c>
      <c r="B519" s="5" t="s">
        <v>645</v>
      </c>
      <c r="C519" s="80"/>
      <c r="D519" s="80"/>
      <c r="E519" s="16"/>
    </row>
    <row r="520" spans="1:5" ht="13">
      <c r="A520" s="46" t="s">
        <v>646</v>
      </c>
      <c r="B520" s="5" t="s">
        <v>647</v>
      </c>
      <c r="C520" s="80"/>
      <c r="D520" s="80"/>
      <c r="E520" s="16"/>
    </row>
    <row r="521" spans="1:5" ht="13">
      <c r="A521" s="46" t="s">
        <v>646</v>
      </c>
      <c r="B521" s="5" t="s">
        <v>648</v>
      </c>
      <c r="C521" s="80"/>
      <c r="D521" s="80"/>
      <c r="E521" s="16"/>
    </row>
    <row r="522" spans="1:5" ht="13">
      <c r="A522" s="46" t="s">
        <v>646</v>
      </c>
      <c r="B522" s="5" t="s">
        <v>649</v>
      </c>
      <c r="C522" s="80"/>
      <c r="D522" s="80"/>
      <c r="E522" s="16"/>
    </row>
    <row r="523" spans="1:5" ht="13">
      <c r="A523" s="12" t="s">
        <v>650</v>
      </c>
      <c r="B523" s="5" t="s">
        <v>651</v>
      </c>
      <c r="C523" s="80"/>
      <c r="D523" s="80"/>
      <c r="E523" s="16"/>
    </row>
    <row r="524" spans="1:5" ht="13">
      <c r="A524" s="12" t="s">
        <v>652</v>
      </c>
      <c r="B524" s="5" t="s">
        <v>651</v>
      </c>
      <c r="C524" s="80"/>
      <c r="D524" s="80"/>
      <c r="E524" s="16"/>
    </row>
    <row r="525" spans="1:5" ht="13">
      <c r="A525" s="12" t="s">
        <v>653</v>
      </c>
      <c r="B525" s="5" t="s">
        <v>651</v>
      </c>
      <c r="C525" s="80"/>
      <c r="D525" s="80"/>
      <c r="E525" s="16"/>
    </row>
    <row r="526" spans="1:5" ht="13">
      <c r="A526" s="12" t="s">
        <v>654</v>
      </c>
      <c r="B526" s="5" t="s">
        <v>651</v>
      </c>
      <c r="C526" s="80"/>
      <c r="D526" s="80"/>
      <c r="E526" s="16"/>
    </row>
    <row r="527" spans="1:5" ht="13">
      <c r="A527" s="12" t="s">
        <v>655</v>
      </c>
      <c r="B527" s="5" t="s">
        <v>651</v>
      </c>
      <c r="C527" s="80"/>
      <c r="D527" s="80"/>
      <c r="E527" s="16"/>
    </row>
    <row r="528" spans="1:5" ht="13">
      <c r="A528" s="12" t="s">
        <v>656</v>
      </c>
      <c r="B528" s="5" t="s">
        <v>651</v>
      </c>
      <c r="C528" s="80"/>
      <c r="D528" s="80"/>
      <c r="E528" s="16"/>
    </row>
    <row r="529" spans="1:5" ht="13">
      <c r="A529" s="12" t="s">
        <v>657</v>
      </c>
      <c r="B529" s="5" t="s">
        <v>651</v>
      </c>
      <c r="C529" s="80"/>
      <c r="D529" s="80"/>
      <c r="E529" s="16"/>
    </row>
    <row r="530" spans="1:5" ht="13">
      <c r="A530" s="12" t="s">
        <v>658</v>
      </c>
      <c r="B530" s="5" t="s">
        <v>651</v>
      </c>
      <c r="C530" s="80"/>
      <c r="D530" s="80"/>
      <c r="E530" s="16"/>
    </row>
    <row r="531" spans="1:5" ht="13">
      <c r="A531" s="12" t="s">
        <v>623</v>
      </c>
      <c r="B531" s="5" t="s">
        <v>651</v>
      </c>
      <c r="C531" s="80"/>
      <c r="D531" s="80"/>
      <c r="E531" s="16"/>
    </row>
    <row r="532" spans="1:5" ht="13">
      <c r="A532" s="12" t="s">
        <v>626</v>
      </c>
      <c r="B532" s="5" t="s">
        <v>651</v>
      </c>
      <c r="C532" s="80"/>
      <c r="D532" s="80"/>
      <c r="E532" s="16"/>
    </row>
    <row r="533" spans="1:5" ht="13">
      <c r="A533" s="12" t="s">
        <v>629</v>
      </c>
      <c r="B533" s="5" t="s">
        <v>651</v>
      </c>
      <c r="C533" s="80"/>
      <c r="D533" s="80"/>
      <c r="E533" s="16"/>
    </row>
    <row r="534" spans="1:5" ht="13">
      <c r="A534" s="12" t="s">
        <v>659</v>
      </c>
      <c r="B534" s="5" t="s">
        <v>651</v>
      </c>
      <c r="C534" s="80"/>
      <c r="D534" s="80"/>
      <c r="E534" s="16"/>
    </row>
    <row r="535" spans="1:5" ht="13">
      <c r="A535" s="12" t="s">
        <v>660</v>
      </c>
      <c r="B535" s="5" t="s">
        <v>651</v>
      </c>
      <c r="C535" s="80"/>
      <c r="D535" s="80"/>
      <c r="E535" s="16"/>
    </row>
    <row r="536" spans="1:5" ht="13">
      <c r="A536" s="12" t="s">
        <v>661</v>
      </c>
      <c r="B536" s="5" t="s">
        <v>651</v>
      </c>
      <c r="C536" s="80"/>
      <c r="D536" s="80"/>
      <c r="E536" s="16"/>
    </row>
    <row r="537" spans="1:5" ht="13">
      <c r="A537" s="12" t="s">
        <v>662</v>
      </c>
      <c r="B537" s="5" t="s">
        <v>651</v>
      </c>
      <c r="C537" s="80"/>
      <c r="D537" s="80"/>
      <c r="E537" s="16"/>
    </row>
    <row r="538" spans="1:5" ht="13">
      <c r="A538" s="12" t="s">
        <v>663</v>
      </c>
      <c r="B538" s="5" t="s">
        <v>651</v>
      </c>
      <c r="C538" s="80"/>
      <c r="D538" s="80"/>
      <c r="E538" s="16"/>
    </row>
    <row r="539" spans="1:5" ht="13">
      <c r="A539" s="12" t="s">
        <v>664</v>
      </c>
      <c r="B539" s="5" t="s">
        <v>651</v>
      </c>
      <c r="C539" s="80"/>
      <c r="D539" s="80"/>
      <c r="E539" s="16"/>
    </row>
    <row r="540" spans="1:5" ht="13">
      <c r="A540" s="12" t="s">
        <v>665</v>
      </c>
      <c r="B540" s="5" t="s">
        <v>651</v>
      </c>
      <c r="C540" s="80"/>
      <c r="D540" s="80"/>
      <c r="E540" s="16"/>
    </row>
    <row r="541" spans="1:5" ht="13">
      <c r="A541" s="12" t="s">
        <v>666</v>
      </c>
      <c r="B541" s="5" t="s">
        <v>651</v>
      </c>
      <c r="C541" s="80"/>
      <c r="D541" s="80"/>
      <c r="E541" s="16"/>
    </row>
    <row r="542" spans="1:5" ht="13">
      <c r="A542" s="12" t="s">
        <v>667</v>
      </c>
      <c r="B542" s="5" t="s">
        <v>651</v>
      </c>
      <c r="C542" s="80"/>
      <c r="D542" s="80"/>
      <c r="E542" s="16"/>
    </row>
    <row r="543" spans="1:5" ht="13">
      <c r="A543" s="12" t="s">
        <v>668</v>
      </c>
      <c r="B543" s="5" t="s">
        <v>651</v>
      </c>
      <c r="C543" s="80"/>
      <c r="D543" s="80"/>
      <c r="E543" s="16"/>
    </row>
    <row r="544" spans="1:5" ht="13">
      <c r="A544" s="12" t="s">
        <v>429</v>
      </c>
      <c r="B544" s="5" t="s">
        <v>651</v>
      </c>
      <c r="C544" s="80"/>
      <c r="D544" s="80"/>
      <c r="E544" s="16"/>
    </row>
    <row r="545" spans="1:5" ht="13">
      <c r="A545" s="12" t="s">
        <v>641</v>
      </c>
      <c r="B545" s="5" t="s">
        <v>651</v>
      </c>
      <c r="C545" s="80"/>
      <c r="D545" s="80"/>
      <c r="E545" s="16"/>
    </row>
    <row r="546" spans="1:5" ht="13">
      <c r="A546" s="12" t="s">
        <v>669</v>
      </c>
      <c r="B546" s="5" t="s">
        <v>651</v>
      </c>
      <c r="C546" s="80"/>
      <c r="D546" s="80"/>
      <c r="E546" s="16"/>
    </row>
    <row r="547" spans="1:5" ht="13">
      <c r="A547" s="12" t="s">
        <v>670</v>
      </c>
      <c r="B547" s="5" t="s">
        <v>651</v>
      </c>
      <c r="C547" s="80"/>
      <c r="D547" s="80"/>
      <c r="E547" s="16"/>
    </row>
    <row r="548" spans="1:5" ht="13">
      <c r="A548" s="12" t="s">
        <v>671</v>
      </c>
      <c r="B548" s="5" t="s">
        <v>651</v>
      </c>
      <c r="C548" s="80"/>
      <c r="D548" s="80"/>
      <c r="E548" s="16"/>
    </row>
    <row r="549" spans="1:5" s="47" customFormat="1" ht="13">
      <c r="A549" s="12" t="s">
        <v>672</v>
      </c>
      <c r="B549" s="5" t="s">
        <v>651</v>
      </c>
      <c r="C549" s="80"/>
      <c r="D549" s="80"/>
      <c r="E549" s="16"/>
    </row>
    <row r="550" spans="1:5" s="47" customFormat="1" ht="13">
      <c r="A550" s="12" t="s">
        <v>673</v>
      </c>
      <c r="B550" s="5" t="s">
        <v>651</v>
      </c>
      <c r="C550" s="80"/>
      <c r="D550" s="80"/>
      <c r="E550" s="16"/>
    </row>
    <row r="551" spans="1:5" ht="13">
      <c r="A551" s="12" t="s">
        <v>674</v>
      </c>
      <c r="B551" s="5" t="s">
        <v>651</v>
      </c>
      <c r="C551" s="80"/>
      <c r="D551" s="80"/>
      <c r="E551" s="16"/>
    </row>
    <row r="552" spans="1:5" ht="13">
      <c r="A552" s="12" t="s">
        <v>675</v>
      </c>
      <c r="B552" s="5" t="s">
        <v>651</v>
      </c>
      <c r="C552" s="80"/>
      <c r="D552" s="80"/>
      <c r="E552" s="16"/>
    </row>
    <row r="553" spans="1:5" ht="13">
      <c r="A553" s="12" t="s">
        <v>676</v>
      </c>
      <c r="B553" s="5" t="s">
        <v>651</v>
      </c>
      <c r="C553" s="80"/>
      <c r="D553" s="80"/>
      <c r="E553" s="16"/>
    </row>
    <row r="554" spans="1:5" ht="13">
      <c r="A554" s="12" t="s">
        <v>677</v>
      </c>
      <c r="B554" s="5" t="s">
        <v>651</v>
      </c>
      <c r="C554" s="80"/>
      <c r="D554" s="80"/>
      <c r="E554" s="16"/>
    </row>
    <row r="555" spans="1:5" ht="13">
      <c r="A555" s="12" t="s">
        <v>662</v>
      </c>
      <c r="B555" s="5" t="s">
        <v>678</v>
      </c>
      <c r="C555" s="80"/>
      <c r="D555" s="80"/>
      <c r="E555" s="16"/>
    </row>
    <row r="556" spans="1:5" ht="13">
      <c r="A556" s="12" t="s">
        <v>679</v>
      </c>
      <c r="B556" s="5" t="s">
        <v>678</v>
      </c>
      <c r="C556" s="80"/>
      <c r="D556" s="80"/>
      <c r="E556" s="16"/>
    </row>
    <row r="557" spans="1:5" ht="13">
      <c r="A557" s="12" t="s">
        <v>655</v>
      </c>
      <c r="B557" s="5" t="s">
        <v>680</v>
      </c>
      <c r="C557" s="80"/>
      <c r="D557" s="80"/>
      <c r="E557" s="16"/>
    </row>
    <row r="558" spans="1:5" ht="13">
      <c r="A558" s="12" t="s">
        <v>637</v>
      </c>
      <c r="B558" s="5" t="s">
        <v>680</v>
      </c>
      <c r="C558" s="80"/>
      <c r="D558" s="80"/>
      <c r="E558" s="16"/>
    </row>
    <row r="559" spans="1:5" ht="13">
      <c r="A559" s="12" t="s">
        <v>681</v>
      </c>
      <c r="B559" s="5" t="s">
        <v>680</v>
      </c>
      <c r="C559" s="80"/>
      <c r="D559" s="80"/>
      <c r="E559" s="16"/>
    </row>
    <row r="560" spans="1:5">
      <c r="A560" s="12"/>
      <c r="B560" s="5"/>
      <c r="C560" s="80"/>
      <c r="D560" s="80"/>
      <c r="E560" s="16"/>
    </row>
    <row r="561" spans="1:5" ht="26">
      <c r="A561" s="21" t="s">
        <v>503</v>
      </c>
      <c r="B561" s="5"/>
      <c r="C561" s="80"/>
      <c r="D561" s="80"/>
      <c r="E561" s="16"/>
    </row>
    <row r="562" spans="1:5" ht="13" thickBot="1">
      <c r="A562" s="34"/>
      <c r="B562" s="24"/>
      <c r="C562" s="92"/>
      <c r="D562" s="92"/>
      <c r="E562" s="25"/>
    </row>
    <row r="563" spans="1:5" ht="52">
      <c r="A563" s="26" t="s">
        <v>682</v>
      </c>
      <c r="B563" s="27"/>
      <c r="C563" s="94"/>
      <c r="D563" s="94"/>
      <c r="E563" s="28"/>
    </row>
    <row r="564" spans="1:5">
      <c r="A564" s="12"/>
      <c r="B564" s="5"/>
      <c r="C564" s="80"/>
      <c r="D564" s="80"/>
      <c r="E564" s="16"/>
    </row>
    <row r="565" spans="1:5" ht="13">
      <c r="A565" s="14" t="s">
        <v>354</v>
      </c>
      <c r="B565" s="5"/>
      <c r="C565" s="80"/>
      <c r="D565" s="80"/>
      <c r="E565" s="16"/>
    </row>
    <row r="566" spans="1:5" ht="26">
      <c r="A566" s="43" t="s">
        <v>453</v>
      </c>
      <c r="B566" s="5" t="s">
        <v>683</v>
      </c>
      <c r="C566" s="103">
        <v>15995</v>
      </c>
      <c r="D566" s="112"/>
      <c r="E566" s="48"/>
    </row>
    <row r="567" spans="1:5" ht="26">
      <c r="A567" s="43" t="s">
        <v>456</v>
      </c>
      <c r="B567" s="5" t="s">
        <v>684</v>
      </c>
      <c r="C567" s="103">
        <v>16095</v>
      </c>
      <c r="D567" s="112"/>
      <c r="E567" s="49"/>
    </row>
    <row r="568" spans="1:5" ht="13">
      <c r="A568" s="12" t="s">
        <v>685</v>
      </c>
      <c r="B568" s="5" t="s">
        <v>686</v>
      </c>
      <c r="C568" s="88">
        <v>3995</v>
      </c>
      <c r="D568" s="80"/>
      <c r="E568" s="16"/>
    </row>
    <row r="569" spans="1:5" ht="13">
      <c r="A569" s="12" t="s">
        <v>687</v>
      </c>
      <c r="B569" s="5" t="s">
        <v>688</v>
      </c>
      <c r="C569" s="88">
        <v>4995</v>
      </c>
      <c r="D569" s="80"/>
      <c r="E569" s="16"/>
    </row>
    <row r="570" spans="1:5" ht="13">
      <c r="A570" s="12" t="s">
        <v>689</v>
      </c>
      <c r="B570" s="5" t="s">
        <v>690</v>
      </c>
      <c r="C570" s="88">
        <v>2995</v>
      </c>
      <c r="D570" s="80"/>
      <c r="E570" s="16"/>
    </row>
    <row r="571" spans="1:5" ht="13">
      <c r="A571" s="12" t="s">
        <v>526</v>
      </c>
      <c r="B571" s="5" t="s">
        <v>691</v>
      </c>
      <c r="C571" s="88">
        <v>1995</v>
      </c>
      <c r="D571" s="80"/>
      <c r="E571" s="16"/>
    </row>
    <row r="572" spans="1:5" ht="13">
      <c r="A572" s="12" t="s">
        <v>663</v>
      </c>
      <c r="B572" s="5" t="s">
        <v>692</v>
      </c>
      <c r="C572" s="88">
        <v>595</v>
      </c>
      <c r="D572" s="80"/>
      <c r="E572" s="16"/>
    </row>
    <row r="573" spans="1:5" ht="13">
      <c r="A573" s="12" t="s">
        <v>650</v>
      </c>
      <c r="B573" s="5" t="s">
        <v>693</v>
      </c>
      <c r="C573" s="88">
        <v>38495</v>
      </c>
      <c r="D573" s="80"/>
      <c r="E573" s="16"/>
    </row>
    <row r="574" spans="1:5" ht="13">
      <c r="A574" s="12" t="s">
        <v>652</v>
      </c>
      <c r="B574" s="5" t="s">
        <v>694</v>
      </c>
      <c r="C574" s="88">
        <v>89495</v>
      </c>
      <c r="D574" s="80"/>
      <c r="E574" s="16"/>
    </row>
    <row r="575" spans="1:5">
      <c r="A575" s="12"/>
      <c r="B575" s="5"/>
      <c r="C575" s="88"/>
      <c r="D575" s="80"/>
      <c r="E575" s="16"/>
    </row>
    <row r="576" spans="1:5" ht="13">
      <c r="A576" s="14" t="s">
        <v>228</v>
      </c>
      <c r="B576" s="5"/>
      <c r="C576" s="80"/>
      <c r="D576" s="80"/>
      <c r="E576" s="16"/>
    </row>
    <row r="577" spans="1:5" ht="13">
      <c r="A577" s="12" t="s">
        <v>695</v>
      </c>
      <c r="B577" s="5" t="s">
        <v>696</v>
      </c>
      <c r="C577" s="80"/>
      <c r="D577" s="80"/>
      <c r="E577" s="16"/>
    </row>
    <row r="578" spans="1:5" ht="13">
      <c r="A578" s="12" t="s">
        <v>633</v>
      </c>
      <c r="B578" s="5" t="s">
        <v>697</v>
      </c>
      <c r="C578" s="103"/>
      <c r="D578" s="80"/>
      <c r="E578" s="16"/>
    </row>
    <row r="579" spans="1:5" ht="13">
      <c r="A579" s="12" t="s">
        <v>635</v>
      </c>
      <c r="B579" s="5" t="s">
        <v>697</v>
      </c>
      <c r="C579" s="80"/>
      <c r="D579" s="80"/>
      <c r="E579" s="16"/>
    </row>
    <row r="580" spans="1:5" ht="13">
      <c r="A580" s="12" t="s">
        <v>429</v>
      </c>
      <c r="B580" s="5" t="s">
        <v>697</v>
      </c>
      <c r="C580" s="80"/>
      <c r="D580" s="80"/>
      <c r="E580" s="16"/>
    </row>
    <row r="581" spans="1:5" ht="13">
      <c r="A581" s="12" t="s">
        <v>653</v>
      </c>
      <c r="B581" s="5" t="s">
        <v>698</v>
      </c>
      <c r="C581" s="80"/>
      <c r="D581" s="80"/>
      <c r="E581" s="16"/>
    </row>
    <row r="582" spans="1:5" ht="13">
      <c r="A582" s="43" t="s">
        <v>695</v>
      </c>
      <c r="B582" s="5" t="s">
        <v>699</v>
      </c>
      <c r="C582" s="80"/>
      <c r="D582" s="80"/>
      <c r="E582" s="16"/>
    </row>
    <row r="583" spans="1:5" ht="13">
      <c r="A583" s="43" t="s">
        <v>700</v>
      </c>
      <c r="B583" s="5" t="s">
        <v>699</v>
      </c>
      <c r="C583" s="80"/>
      <c r="D583" s="80"/>
      <c r="E583" s="16"/>
    </row>
    <row r="584" spans="1:5" ht="13">
      <c r="A584" s="43" t="s">
        <v>701</v>
      </c>
      <c r="B584" s="5" t="s">
        <v>699</v>
      </c>
      <c r="C584" s="80"/>
      <c r="D584" s="80"/>
      <c r="E584" s="16"/>
    </row>
    <row r="585" spans="1:5" ht="13">
      <c r="A585" s="43" t="s">
        <v>702</v>
      </c>
      <c r="B585" s="5" t="s">
        <v>699</v>
      </c>
      <c r="C585" s="80"/>
      <c r="D585" s="80"/>
      <c r="E585" s="16"/>
    </row>
    <row r="586" spans="1:5" ht="13">
      <c r="A586" s="43" t="s">
        <v>703</v>
      </c>
      <c r="B586" s="5" t="s">
        <v>699</v>
      </c>
      <c r="C586" s="80"/>
      <c r="D586" s="80"/>
      <c r="E586" s="16"/>
    </row>
    <row r="587" spans="1:5" ht="13">
      <c r="A587" s="43" t="s">
        <v>704</v>
      </c>
      <c r="B587" s="5" t="s">
        <v>699</v>
      </c>
      <c r="C587" s="80"/>
      <c r="D587" s="80"/>
      <c r="E587" s="16"/>
    </row>
    <row r="588" spans="1:5" ht="13">
      <c r="A588" s="43" t="s">
        <v>705</v>
      </c>
      <c r="B588" s="5" t="s">
        <v>699</v>
      </c>
      <c r="C588" s="80"/>
      <c r="D588" s="80"/>
      <c r="E588" s="16"/>
    </row>
    <row r="589" spans="1:5" ht="13">
      <c r="A589" s="43" t="s">
        <v>706</v>
      </c>
      <c r="B589" s="5" t="s">
        <v>699</v>
      </c>
      <c r="C589" s="80"/>
      <c r="D589" s="80"/>
      <c r="E589" s="16"/>
    </row>
    <row r="590" spans="1:5" ht="13">
      <c r="A590" s="43" t="s">
        <v>707</v>
      </c>
      <c r="B590" s="5" t="s">
        <v>699</v>
      </c>
      <c r="C590" s="80"/>
      <c r="D590" s="80"/>
      <c r="E590" s="16"/>
    </row>
    <row r="591" spans="1:5" ht="13">
      <c r="A591" s="43" t="s">
        <v>708</v>
      </c>
      <c r="B591" s="5" t="s">
        <v>699</v>
      </c>
      <c r="C591" s="80"/>
      <c r="D591" s="80"/>
      <c r="E591" s="16"/>
    </row>
    <row r="592" spans="1:5" ht="13">
      <c r="A592" s="43" t="s">
        <v>448</v>
      </c>
      <c r="B592" s="5" t="s">
        <v>699</v>
      </c>
      <c r="C592" s="80"/>
      <c r="D592" s="80"/>
      <c r="E592" s="16"/>
    </row>
    <row r="593" spans="1:5" ht="13">
      <c r="A593" s="43" t="s">
        <v>709</v>
      </c>
      <c r="B593" s="5" t="s">
        <v>699</v>
      </c>
      <c r="C593" s="80"/>
      <c r="D593" s="80"/>
      <c r="E593" s="16"/>
    </row>
    <row r="594" spans="1:5" ht="13">
      <c r="A594" s="43" t="s">
        <v>710</v>
      </c>
      <c r="B594" s="5" t="s">
        <v>699</v>
      </c>
      <c r="C594" s="80"/>
      <c r="D594" s="80"/>
      <c r="E594" s="16"/>
    </row>
    <row r="595" spans="1:5" ht="13">
      <c r="A595" s="43" t="s">
        <v>711</v>
      </c>
      <c r="B595" s="5" t="s">
        <v>699</v>
      </c>
      <c r="C595" s="80"/>
      <c r="D595" s="80"/>
      <c r="E595" s="16"/>
    </row>
    <row r="596" spans="1:5" ht="13">
      <c r="A596" s="43" t="s">
        <v>712</v>
      </c>
      <c r="B596" s="5" t="s">
        <v>699</v>
      </c>
      <c r="C596" s="80"/>
      <c r="D596" s="80"/>
      <c r="E596" s="16"/>
    </row>
    <row r="597" spans="1:5" ht="13">
      <c r="A597" s="43" t="s">
        <v>713</v>
      </c>
      <c r="B597" s="5" t="s">
        <v>699</v>
      </c>
      <c r="C597" s="80"/>
      <c r="D597" s="80"/>
      <c r="E597" s="16"/>
    </row>
    <row r="598" spans="1:5" ht="13">
      <c r="A598" s="43" t="s">
        <v>633</v>
      </c>
      <c r="B598" s="5" t="s">
        <v>714</v>
      </c>
      <c r="C598" s="80"/>
      <c r="D598" s="80"/>
      <c r="E598" s="16"/>
    </row>
    <row r="599" spans="1:5" ht="13">
      <c r="A599" s="43" t="s">
        <v>635</v>
      </c>
      <c r="B599" s="5" t="s">
        <v>714</v>
      </c>
      <c r="C599" s="80"/>
      <c r="D599" s="80"/>
      <c r="E599" s="16"/>
    </row>
    <row r="600" spans="1:5">
      <c r="A600" s="43"/>
      <c r="B600" s="5"/>
      <c r="C600" s="80"/>
      <c r="D600" s="80"/>
      <c r="E600" s="16"/>
    </row>
    <row r="601" spans="1:5" ht="26">
      <c r="A601" s="20" t="s">
        <v>434</v>
      </c>
      <c r="B601" s="5"/>
      <c r="C601" s="80"/>
      <c r="D601" s="80"/>
      <c r="E601" s="16"/>
    </row>
    <row r="602" spans="1:5" ht="13">
      <c r="A602" s="12" t="s">
        <v>679</v>
      </c>
      <c r="B602" s="5" t="s">
        <v>715</v>
      </c>
      <c r="C602" s="80"/>
      <c r="D602" s="110" t="s">
        <v>437</v>
      </c>
      <c r="E602" s="16" t="s">
        <v>663</v>
      </c>
    </row>
    <row r="603" spans="1:5">
      <c r="A603" s="43"/>
      <c r="B603" s="5"/>
      <c r="C603" s="80"/>
      <c r="D603" s="80"/>
      <c r="E603" s="16"/>
    </row>
    <row r="604" spans="1:5" ht="26">
      <c r="A604" s="21" t="s">
        <v>503</v>
      </c>
      <c r="B604" s="5"/>
      <c r="C604" s="80"/>
      <c r="D604" s="80"/>
      <c r="E604" s="16"/>
    </row>
    <row r="605" spans="1:5" ht="13" thickBot="1">
      <c r="A605" s="50"/>
      <c r="B605" s="24"/>
      <c r="C605" s="92"/>
      <c r="D605" s="92"/>
      <c r="E605" s="25"/>
    </row>
    <row r="606" spans="1:5" ht="52">
      <c r="A606" s="26" t="s">
        <v>716</v>
      </c>
      <c r="B606" s="27"/>
      <c r="C606" s="94"/>
      <c r="D606" s="94"/>
      <c r="E606" s="28"/>
    </row>
    <row r="607" spans="1:5">
      <c r="A607" s="12"/>
      <c r="B607" s="5"/>
      <c r="C607" s="80"/>
      <c r="D607" s="80"/>
      <c r="E607" s="16"/>
    </row>
    <row r="608" spans="1:5" ht="13">
      <c r="A608" s="14" t="s">
        <v>354</v>
      </c>
      <c r="B608" s="5"/>
      <c r="C608" s="80"/>
      <c r="D608" s="80"/>
      <c r="E608" s="16"/>
    </row>
    <row r="609" spans="1:5" ht="13">
      <c r="A609" s="43" t="s">
        <v>703</v>
      </c>
      <c r="B609" s="5" t="s">
        <v>717</v>
      </c>
      <c r="C609" s="88">
        <v>59000</v>
      </c>
      <c r="D609" s="80"/>
      <c r="E609" s="16"/>
    </row>
    <row r="610" spans="1:5" ht="13">
      <c r="A610" s="43" t="s">
        <v>704</v>
      </c>
      <c r="B610" s="5" t="s">
        <v>718</v>
      </c>
      <c r="C610" s="88">
        <v>124995</v>
      </c>
      <c r="D610" s="80"/>
      <c r="E610" s="16"/>
    </row>
    <row r="611" spans="1:5" ht="13">
      <c r="A611" s="12" t="s">
        <v>654</v>
      </c>
      <c r="B611" s="5" t="s">
        <v>719</v>
      </c>
      <c r="C611" s="88">
        <v>16495</v>
      </c>
      <c r="D611" s="80"/>
      <c r="E611" s="16"/>
    </row>
    <row r="612" spans="1:5">
      <c r="A612" s="46"/>
      <c r="B612" s="5"/>
      <c r="C612" s="80"/>
      <c r="D612" s="80"/>
      <c r="E612" s="16"/>
    </row>
    <row r="613" spans="1:5" ht="13">
      <c r="A613" s="14" t="s">
        <v>228</v>
      </c>
      <c r="B613" s="5"/>
      <c r="C613" s="80"/>
      <c r="D613" s="80"/>
      <c r="E613" s="16"/>
    </row>
    <row r="614" spans="1:5" ht="13">
      <c r="A614" s="46" t="s">
        <v>720</v>
      </c>
      <c r="B614" s="5" t="s">
        <v>721</v>
      </c>
      <c r="C614" s="103"/>
      <c r="D614" s="80"/>
      <c r="E614" s="16"/>
    </row>
    <row r="615" spans="1:5" ht="13">
      <c r="A615" s="46" t="s">
        <v>722</v>
      </c>
      <c r="B615" s="5" t="s">
        <v>723</v>
      </c>
      <c r="C615" s="80"/>
      <c r="D615" s="80"/>
      <c r="E615" s="16"/>
    </row>
    <row r="616" spans="1:5" ht="13">
      <c r="A616" s="12" t="s">
        <v>724</v>
      </c>
      <c r="B616" s="5" t="s">
        <v>725</v>
      </c>
      <c r="C616" s="80"/>
      <c r="D616" s="80"/>
      <c r="E616" s="16"/>
    </row>
    <row r="617" spans="1:5" ht="13">
      <c r="A617" s="46" t="s">
        <v>726</v>
      </c>
      <c r="B617" s="5" t="s">
        <v>727</v>
      </c>
      <c r="C617" s="80"/>
      <c r="D617" s="80"/>
      <c r="E617" s="16"/>
    </row>
    <row r="618" spans="1:5" ht="13">
      <c r="A618" s="12" t="s">
        <v>653</v>
      </c>
      <c r="B618" s="5" t="s">
        <v>728</v>
      </c>
      <c r="C618" s="80"/>
      <c r="D618" s="80"/>
      <c r="E618" s="16"/>
    </row>
    <row r="619" spans="1:5" ht="13">
      <c r="A619" s="51" t="s">
        <v>517</v>
      </c>
      <c r="B619" s="5" t="s">
        <v>729</v>
      </c>
      <c r="C619" s="80"/>
      <c r="D619" s="80"/>
      <c r="E619" s="16"/>
    </row>
    <row r="620" spans="1:5" ht="13">
      <c r="A620" s="51" t="s">
        <v>730</v>
      </c>
      <c r="B620" s="5" t="s">
        <v>731</v>
      </c>
      <c r="C620" s="80"/>
      <c r="D620" s="80"/>
      <c r="E620" s="16"/>
    </row>
    <row r="621" spans="1:5">
      <c r="A621" s="46"/>
      <c r="B621" s="5"/>
      <c r="C621" s="80"/>
      <c r="D621" s="80"/>
      <c r="E621" s="16"/>
    </row>
    <row r="622" spans="1:5" ht="26">
      <c r="A622" s="52" t="s">
        <v>732</v>
      </c>
      <c r="B622" s="5"/>
      <c r="C622" s="80"/>
      <c r="D622" s="80"/>
      <c r="E622" s="16"/>
    </row>
    <row r="623" spans="1:5" ht="13" thickBot="1">
      <c r="A623" s="34"/>
      <c r="B623" s="24"/>
      <c r="C623" s="92"/>
      <c r="D623" s="92"/>
      <c r="E623" s="25"/>
    </row>
    <row r="624" spans="1:5" ht="52">
      <c r="A624" s="26" t="s">
        <v>733</v>
      </c>
      <c r="B624" s="27"/>
      <c r="C624" s="94"/>
      <c r="D624" s="94"/>
      <c r="E624" s="28"/>
    </row>
    <row r="625" spans="1:5">
      <c r="A625" s="12"/>
      <c r="B625" s="5"/>
      <c r="C625" s="80"/>
      <c r="D625" s="80"/>
      <c r="E625" s="16"/>
    </row>
    <row r="626" spans="1:5" ht="13">
      <c r="A626" s="20" t="s">
        <v>354</v>
      </c>
      <c r="B626" s="5"/>
      <c r="C626" s="80"/>
      <c r="D626" s="80"/>
      <c r="E626" s="16"/>
    </row>
    <row r="627" spans="1:5" ht="13">
      <c r="A627" s="12" t="s">
        <v>337</v>
      </c>
      <c r="B627" s="5" t="s">
        <v>338</v>
      </c>
      <c r="C627" s="80" t="s">
        <v>734</v>
      </c>
      <c r="D627" s="80"/>
      <c r="E627" s="16"/>
    </row>
    <row r="628" spans="1:5" ht="26">
      <c r="A628" s="12" t="s">
        <v>724</v>
      </c>
      <c r="B628" s="5" t="s">
        <v>735</v>
      </c>
      <c r="C628" s="88">
        <v>2195</v>
      </c>
      <c r="D628" s="80"/>
      <c r="E628" s="16"/>
    </row>
    <row r="629" spans="1:5">
      <c r="A629" s="12"/>
      <c r="B629" s="5"/>
      <c r="C629" s="80"/>
      <c r="D629" s="80"/>
      <c r="E629" s="16"/>
    </row>
    <row r="630" spans="1:5" ht="13">
      <c r="A630" s="20" t="s">
        <v>228</v>
      </c>
      <c r="B630" s="5"/>
      <c r="C630" s="80"/>
      <c r="D630" s="80"/>
      <c r="E630" s="16"/>
    </row>
    <row r="631" spans="1:5" ht="13">
      <c r="A631" s="12" t="s">
        <v>679</v>
      </c>
      <c r="B631" s="5" t="s">
        <v>736</v>
      </c>
      <c r="C631" s="103"/>
      <c r="D631" s="80"/>
      <c r="E631" s="16"/>
    </row>
    <row r="632" spans="1:5" ht="13">
      <c r="A632" s="12" t="s">
        <v>405</v>
      </c>
      <c r="B632" s="5" t="s">
        <v>737</v>
      </c>
      <c r="C632" s="80"/>
      <c r="D632" s="80"/>
      <c r="E632" s="16"/>
    </row>
    <row r="633" spans="1:5" ht="13">
      <c r="A633" s="12" t="s">
        <v>709</v>
      </c>
      <c r="B633" s="5" t="s">
        <v>737</v>
      </c>
      <c r="C633" s="80"/>
      <c r="D633" s="80" t="s">
        <v>738</v>
      </c>
      <c r="E633" s="16" t="s">
        <v>405</v>
      </c>
    </row>
    <row r="634" spans="1:5" ht="13">
      <c r="A634" s="12" t="s">
        <v>517</v>
      </c>
      <c r="B634" s="5" t="s">
        <v>737</v>
      </c>
      <c r="C634" s="80"/>
      <c r="D634" s="80"/>
      <c r="E634" s="16"/>
    </row>
    <row r="635" spans="1:5" ht="13">
      <c r="A635" s="43" t="s">
        <v>438</v>
      </c>
      <c r="B635" s="5" t="s">
        <v>737</v>
      </c>
      <c r="C635" s="80"/>
      <c r="D635" s="80"/>
      <c r="E635" s="16"/>
    </row>
    <row r="636" spans="1:5" ht="13">
      <c r="A636" s="43" t="s">
        <v>441</v>
      </c>
      <c r="B636" s="5" t="s">
        <v>737</v>
      </c>
      <c r="C636" s="80"/>
      <c r="D636" s="80"/>
      <c r="E636" s="16"/>
    </row>
    <row r="637" spans="1:5" ht="13">
      <c r="A637" s="43" t="s">
        <v>444</v>
      </c>
      <c r="B637" s="5" t="s">
        <v>737</v>
      </c>
      <c r="C637" s="80"/>
      <c r="D637" s="80"/>
      <c r="E637" s="16"/>
    </row>
    <row r="638" spans="1:5" ht="13">
      <c r="A638" s="43" t="s">
        <v>447</v>
      </c>
      <c r="B638" s="5" t="s">
        <v>737</v>
      </c>
      <c r="C638" s="80"/>
      <c r="D638" s="80"/>
      <c r="E638" s="16"/>
    </row>
    <row r="639" spans="1:5">
      <c r="A639" s="12"/>
      <c r="B639" s="5"/>
      <c r="C639" s="80"/>
      <c r="D639" s="80"/>
      <c r="E639" s="16"/>
    </row>
    <row r="640" spans="1:5" ht="26">
      <c r="A640" s="20" t="s">
        <v>434</v>
      </c>
      <c r="B640" s="5"/>
      <c r="C640" s="80"/>
      <c r="D640" s="80"/>
      <c r="E640" s="16"/>
    </row>
    <row r="641" spans="1:5" ht="13">
      <c r="A641" s="43" t="s">
        <v>739</v>
      </c>
      <c r="B641" s="5" t="s">
        <v>740</v>
      </c>
      <c r="C641" s="80"/>
      <c r="D641" s="80"/>
      <c r="E641" s="16"/>
    </row>
    <row r="642" spans="1:5">
      <c r="A642" s="12"/>
      <c r="B642" s="5"/>
      <c r="C642" s="80"/>
      <c r="D642" s="80"/>
      <c r="E642" s="16"/>
    </row>
    <row r="643" spans="1:5" ht="26">
      <c r="A643" s="21" t="s">
        <v>732</v>
      </c>
      <c r="B643" s="5"/>
      <c r="C643" s="80"/>
      <c r="D643" s="80"/>
      <c r="E643" s="16"/>
    </row>
    <row r="644" spans="1:5" ht="13" thickBot="1">
      <c r="A644" s="34"/>
      <c r="B644" s="24"/>
      <c r="C644" s="92"/>
      <c r="D644" s="92"/>
      <c r="E644" s="25"/>
    </row>
    <row r="645" spans="1:5" ht="52">
      <c r="A645" s="26" t="s">
        <v>741</v>
      </c>
      <c r="B645" s="27"/>
      <c r="C645" s="94"/>
      <c r="D645" s="94"/>
      <c r="E645" s="28"/>
    </row>
    <row r="646" spans="1:5">
      <c r="A646" s="12"/>
      <c r="B646" s="5"/>
      <c r="C646" s="80"/>
      <c r="D646" s="80"/>
      <c r="E646" s="16"/>
    </row>
    <row r="647" spans="1:5" ht="13">
      <c r="A647" s="20" t="s">
        <v>354</v>
      </c>
      <c r="B647" s="5"/>
      <c r="C647" s="80"/>
      <c r="D647" s="80"/>
      <c r="E647" s="16"/>
    </row>
    <row r="648" spans="1:5" ht="26">
      <c r="A648" s="12" t="s">
        <v>705</v>
      </c>
      <c r="B648" s="5" t="s">
        <v>742</v>
      </c>
      <c r="C648" s="88">
        <v>48995</v>
      </c>
      <c r="D648" s="80"/>
      <c r="E648" s="16"/>
    </row>
    <row r="649" spans="1:5" ht="13">
      <c r="A649" s="12" t="s">
        <v>706</v>
      </c>
      <c r="B649" s="5" t="s">
        <v>743</v>
      </c>
      <c r="C649" s="88">
        <v>14995</v>
      </c>
      <c r="D649" s="80"/>
      <c r="E649" s="16"/>
    </row>
    <row r="650" spans="1:5" ht="13">
      <c r="A650" s="12" t="s">
        <v>707</v>
      </c>
      <c r="B650" s="5" t="s">
        <v>744</v>
      </c>
      <c r="C650" s="88">
        <v>8995</v>
      </c>
      <c r="D650" s="80"/>
      <c r="E650" s="16"/>
    </row>
    <row r="651" spans="1:5" ht="13">
      <c r="A651" s="12" t="s">
        <v>708</v>
      </c>
      <c r="B651" s="5" t="s">
        <v>745</v>
      </c>
      <c r="C651" s="88">
        <v>6995</v>
      </c>
      <c r="D651" s="80" t="s">
        <v>738</v>
      </c>
      <c r="E651" s="16" t="s">
        <v>746</v>
      </c>
    </row>
    <row r="652" spans="1:5">
      <c r="A652" s="12"/>
      <c r="B652" s="5"/>
      <c r="C652" s="80"/>
      <c r="D652" s="80"/>
      <c r="E652" s="16"/>
    </row>
    <row r="653" spans="1:5" ht="13">
      <c r="A653" s="20" t="s">
        <v>228</v>
      </c>
      <c r="B653" s="5"/>
      <c r="C653" s="80"/>
      <c r="D653" s="80"/>
      <c r="E653" s="16"/>
    </row>
    <row r="654" spans="1:5" ht="13">
      <c r="A654" s="12" t="s">
        <v>414</v>
      </c>
      <c r="B654" s="5" t="s">
        <v>747</v>
      </c>
      <c r="C654" s="103"/>
      <c r="D654" s="80"/>
      <c r="E654" s="16"/>
    </row>
    <row r="655" spans="1:5" ht="13">
      <c r="A655" s="12" t="s">
        <v>416</v>
      </c>
      <c r="B655" s="5" t="s">
        <v>747</v>
      </c>
      <c r="C655" s="80"/>
      <c r="D655" s="80"/>
      <c r="E655" s="16"/>
    </row>
    <row r="656" spans="1:5" ht="13">
      <c r="A656" s="12" t="s">
        <v>418</v>
      </c>
      <c r="B656" s="5" t="s">
        <v>747</v>
      </c>
      <c r="C656" s="80"/>
      <c r="D656" s="80"/>
      <c r="E656" s="16"/>
    </row>
    <row r="657" spans="1:5">
      <c r="A657" s="12"/>
      <c r="B657" s="5"/>
      <c r="C657" s="80"/>
      <c r="D657" s="80"/>
      <c r="E657" s="16"/>
    </row>
    <row r="658" spans="1:5" ht="26">
      <c r="A658" s="20" t="s">
        <v>434</v>
      </c>
      <c r="B658" s="5"/>
      <c r="C658" s="80"/>
      <c r="D658" s="80"/>
      <c r="E658" s="16"/>
    </row>
    <row r="659" spans="1:5" ht="13">
      <c r="A659" s="12" t="s">
        <v>748</v>
      </c>
      <c r="B659" s="5" t="s">
        <v>749</v>
      </c>
      <c r="C659" s="80"/>
      <c r="D659" s="80"/>
      <c r="E659" s="16"/>
    </row>
    <row r="660" spans="1:5">
      <c r="A660" s="12"/>
      <c r="B660" s="5"/>
      <c r="C660" s="80"/>
      <c r="D660" s="80"/>
      <c r="E660" s="16"/>
    </row>
    <row r="661" spans="1:5" ht="27" thickBot="1">
      <c r="A661" s="23" t="s">
        <v>732</v>
      </c>
      <c r="B661" s="24"/>
      <c r="C661" s="92"/>
      <c r="D661" s="92"/>
      <c r="E661" s="25"/>
    </row>
    <row r="662" spans="1:5">
      <c r="A662" s="53"/>
      <c r="B662" s="54"/>
      <c r="C662" s="104"/>
      <c r="D662" s="104"/>
      <c r="E662" s="55"/>
    </row>
    <row r="663" spans="1:5" ht="52">
      <c r="A663" s="56" t="s">
        <v>750</v>
      </c>
      <c r="B663" s="57"/>
      <c r="C663" s="105"/>
      <c r="D663" s="105"/>
      <c r="E663" s="58"/>
    </row>
    <row r="664" spans="1:5">
      <c r="A664" s="12"/>
      <c r="B664" s="5"/>
      <c r="C664" s="80"/>
      <c r="D664" s="80"/>
      <c r="E664" s="16"/>
    </row>
    <row r="665" spans="1:5" ht="13">
      <c r="A665" s="20" t="s">
        <v>228</v>
      </c>
      <c r="B665" s="5"/>
      <c r="C665" s="80"/>
      <c r="D665" s="80"/>
      <c r="E665" s="16"/>
    </row>
    <row r="666" spans="1:5" ht="39">
      <c r="A666" s="12" t="s">
        <v>751</v>
      </c>
      <c r="B666" s="5"/>
      <c r="C666" s="103"/>
      <c r="D666" s="80"/>
      <c r="E666" s="16"/>
    </row>
    <row r="667" spans="1:5">
      <c r="A667" s="12"/>
      <c r="B667" s="5"/>
      <c r="C667" s="80"/>
      <c r="D667" s="80"/>
      <c r="E667" s="16"/>
    </row>
    <row r="668" spans="1:5" ht="26">
      <c r="A668" s="12" t="s">
        <v>732</v>
      </c>
      <c r="B668" s="5"/>
      <c r="C668" s="80"/>
      <c r="D668" s="80"/>
      <c r="E668" s="16"/>
    </row>
    <row r="669" spans="1:5">
      <c r="A669" s="12"/>
      <c r="B669" s="5"/>
      <c r="C669" s="80"/>
      <c r="D669" s="80"/>
      <c r="E669" s="16"/>
    </row>
    <row r="670" spans="1:5" ht="52">
      <c r="A670" s="12" t="s">
        <v>752</v>
      </c>
      <c r="B670" s="5"/>
      <c r="C670" s="80"/>
      <c r="D670" s="80"/>
      <c r="E670" s="16"/>
    </row>
    <row r="671" spans="1:5">
      <c r="A671" s="12"/>
      <c r="B671" s="5"/>
      <c r="C671" s="80"/>
      <c r="D671" s="80"/>
      <c r="E671" s="16"/>
    </row>
    <row r="672" spans="1:5" ht="13">
      <c r="A672" s="20" t="s">
        <v>354</v>
      </c>
      <c r="B672" s="5"/>
      <c r="C672" s="80"/>
      <c r="D672" s="80"/>
      <c r="E672" s="16"/>
    </row>
    <row r="673" spans="1:5" ht="13">
      <c r="A673" s="12" t="s">
        <v>753</v>
      </c>
      <c r="B673" s="5" t="s">
        <v>754</v>
      </c>
      <c r="C673" s="80"/>
      <c r="D673" s="80"/>
      <c r="E673" s="16"/>
    </row>
    <row r="674" spans="1:5" ht="13">
      <c r="A674" s="12" t="s">
        <v>709</v>
      </c>
      <c r="B674" s="5" t="s">
        <v>755</v>
      </c>
      <c r="C674" s="88">
        <v>36000</v>
      </c>
      <c r="D674" s="80"/>
      <c r="E674" s="16"/>
    </row>
    <row r="675" spans="1:5" ht="13">
      <c r="A675" s="12" t="s">
        <v>756</v>
      </c>
      <c r="B675" s="5" t="s">
        <v>757</v>
      </c>
      <c r="C675" s="88">
        <v>270</v>
      </c>
      <c r="D675" s="80"/>
      <c r="E675" s="16"/>
    </row>
    <row r="676" spans="1:5" ht="26">
      <c r="A676" s="12" t="s">
        <v>517</v>
      </c>
      <c r="B676" s="5" t="s">
        <v>758</v>
      </c>
      <c r="C676" s="88">
        <v>19995</v>
      </c>
      <c r="D676" s="80"/>
      <c r="E676" s="16"/>
    </row>
    <row r="677" spans="1:5" ht="26">
      <c r="A677" s="12" t="s">
        <v>414</v>
      </c>
      <c r="B677" s="5" t="s">
        <v>759</v>
      </c>
      <c r="C677" s="88">
        <v>15000</v>
      </c>
      <c r="D677" s="80"/>
      <c r="E677" s="16"/>
    </row>
    <row r="678" spans="1:5" ht="26">
      <c r="A678" s="12" t="s">
        <v>416</v>
      </c>
      <c r="B678" s="5" t="s">
        <v>760</v>
      </c>
      <c r="C678" s="88">
        <v>62000</v>
      </c>
      <c r="D678" s="80"/>
      <c r="E678" s="16"/>
    </row>
    <row r="679" spans="1:5" ht="26">
      <c r="A679" s="12" t="s">
        <v>418</v>
      </c>
      <c r="B679" s="5" t="s">
        <v>761</v>
      </c>
      <c r="C679" s="88">
        <v>100000</v>
      </c>
      <c r="D679" s="80"/>
      <c r="E679" s="16"/>
    </row>
    <row r="680" spans="1:5" ht="26">
      <c r="A680" s="43" t="s">
        <v>438</v>
      </c>
      <c r="B680" s="5" t="s">
        <v>762</v>
      </c>
      <c r="C680" s="88">
        <v>43000</v>
      </c>
      <c r="D680" s="80"/>
      <c r="E680" s="16"/>
    </row>
    <row r="681" spans="1:5" ht="26">
      <c r="A681" s="43" t="s">
        <v>441</v>
      </c>
      <c r="B681" s="5" t="s">
        <v>763</v>
      </c>
      <c r="C681" s="88">
        <v>45000</v>
      </c>
      <c r="D681" s="80"/>
      <c r="E681" s="16"/>
    </row>
    <row r="682" spans="1:5" ht="26">
      <c r="A682" s="43" t="s">
        <v>444</v>
      </c>
      <c r="B682" s="5" t="s">
        <v>764</v>
      </c>
      <c r="C682" s="88">
        <v>88000</v>
      </c>
      <c r="D682" s="80"/>
      <c r="E682" s="16"/>
    </row>
    <row r="683" spans="1:5" ht="26">
      <c r="A683" s="43" t="s">
        <v>447</v>
      </c>
      <c r="B683" s="5" t="s">
        <v>765</v>
      </c>
      <c r="C683" s="88">
        <v>92000</v>
      </c>
      <c r="D683" s="80"/>
      <c r="E683" s="16"/>
    </row>
    <row r="684" spans="1:5">
      <c r="A684" s="12"/>
      <c r="B684" s="5"/>
      <c r="C684" s="88"/>
      <c r="D684" s="80"/>
      <c r="E684" s="16"/>
    </row>
    <row r="685" spans="1:5" ht="13">
      <c r="A685" s="12" t="s">
        <v>766</v>
      </c>
      <c r="B685" s="5"/>
      <c r="C685" s="80"/>
      <c r="D685" s="80"/>
      <c r="E685" s="16"/>
    </row>
    <row r="686" spans="1:5" ht="39">
      <c r="A686" s="12" t="s">
        <v>767</v>
      </c>
      <c r="B686" s="5"/>
      <c r="C686" s="80"/>
      <c r="D686" s="80"/>
      <c r="E686" s="16"/>
    </row>
    <row r="687" spans="1:5" ht="39">
      <c r="A687" s="12" t="s">
        <v>768</v>
      </c>
      <c r="B687" s="5"/>
      <c r="C687" s="80"/>
      <c r="D687" s="80"/>
      <c r="E687" s="16"/>
    </row>
    <row r="688" spans="1:5" ht="39">
      <c r="A688" s="12" t="s">
        <v>769</v>
      </c>
      <c r="B688" s="5"/>
      <c r="C688" s="80"/>
      <c r="D688" s="80"/>
      <c r="E688" s="16"/>
    </row>
    <row r="689" spans="1:5" ht="26">
      <c r="A689" s="12" t="s">
        <v>770</v>
      </c>
      <c r="B689" s="5"/>
      <c r="C689" s="80"/>
      <c r="D689" s="80"/>
      <c r="E689" s="16"/>
    </row>
    <row r="690" spans="1:5" ht="26">
      <c r="A690" s="12" t="s">
        <v>771</v>
      </c>
      <c r="B690" s="5"/>
      <c r="C690" s="80"/>
      <c r="D690" s="80"/>
      <c r="E690" s="16"/>
    </row>
    <row r="691" spans="1:5" ht="39">
      <c r="A691" s="12" t="s">
        <v>772</v>
      </c>
      <c r="B691" s="5"/>
      <c r="C691" s="80"/>
      <c r="D691" s="80"/>
      <c r="E691" s="16"/>
    </row>
    <row r="692" spans="1:5" ht="39">
      <c r="A692" s="12" t="s">
        <v>773</v>
      </c>
      <c r="B692" s="5"/>
      <c r="C692" s="80"/>
      <c r="D692" s="80"/>
      <c r="E692" s="16"/>
    </row>
    <row r="693" spans="1:5" ht="13">
      <c r="A693" s="12" t="s">
        <v>774</v>
      </c>
      <c r="B693" s="5" t="s">
        <v>775</v>
      </c>
      <c r="C693" s="80"/>
      <c r="D693" s="80"/>
      <c r="E693" s="16"/>
    </row>
    <row r="694" spans="1:5" ht="13">
      <c r="A694" s="12" t="s">
        <v>776</v>
      </c>
      <c r="B694" s="5" t="s">
        <v>777</v>
      </c>
      <c r="C694" s="80"/>
      <c r="D694" s="80"/>
      <c r="E694" s="16"/>
    </row>
    <row r="695" spans="1:5" ht="13">
      <c r="A695" s="12" t="s">
        <v>778</v>
      </c>
      <c r="B695" s="5" t="s">
        <v>777</v>
      </c>
      <c r="C695" s="80"/>
      <c r="D695" s="80"/>
      <c r="E695" s="16"/>
    </row>
    <row r="696" spans="1:5" ht="13">
      <c r="A696" s="12" t="s">
        <v>779</v>
      </c>
      <c r="B696" s="5" t="s">
        <v>777</v>
      </c>
      <c r="C696" s="80"/>
      <c r="D696" s="80"/>
      <c r="E696" s="16"/>
    </row>
    <row r="697" spans="1:5" ht="13">
      <c r="A697" s="12" t="s">
        <v>780</v>
      </c>
      <c r="B697" s="5" t="s">
        <v>777</v>
      </c>
      <c r="C697" s="80"/>
      <c r="D697" s="80"/>
      <c r="E697" s="16"/>
    </row>
    <row r="698" spans="1:5" ht="13">
      <c r="A698" s="12" t="s">
        <v>781</v>
      </c>
      <c r="B698" s="5" t="s">
        <v>777</v>
      </c>
      <c r="C698" s="80"/>
      <c r="D698" s="80"/>
      <c r="E698" s="16"/>
    </row>
    <row r="699" spans="1:5" ht="13">
      <c r="A699" s="12" t="s">
        <v>782</v>
      </c>
      <c r="B699" s="5" t="s">
        <v>777</v>
      </c>
      <c r="C699" s="80"/>
      <c r="D699" s="80"/>
      <c r="E699" s="16"/>
    </row>
    <row r="700" spans="1:5" ht="13">
      <c r="A700" s="12" t="s">
        <v>783</v>
      </c>
      <c r="B700" s="5" t="s">
        <v>777</v>
      </c>
      <c r="C700" s="80"/>
      <c r="D700" s="80"/>
      <c r="E700" s="16"/>
    </row>
    <row r="701" spans="1:5" ht="13">
      <c r="A701" s="12" t="s">
        <v>784</v>
      </c>
      <c r="B701" s="5" t="s">
        <v>777</v>
      </c>
      <c r="C701" s="80"/>
      <c r="D701" s="80"/>
      <c r="E701" s="16"/>
    </row>
    <row r="702" spans="1:5" ht="13">
      <c r="A702" s="12" t="s">
        <v>722</v>
      </c>
      <c r="B702" s="5" t="s">
        <v>777</v>
      </c>
      <c r="C702" s="80"/>
      <c r="D702" s="80"/>
      <c r="E702" s="16"/>
    </row>
    <row r="703" spans="1:5" ht="13">
      <c r="A703" s="12" t="s">
        <v>785</v>
      </c>
      <c r="B703" s="5" t="s">
        <v>777</v>
      </c>
      <c r="C703" s="80"/>
      <c r="D703" s="80"/>
      <c r="E703" s="16"/>
    </row>
    <row r="704" spans="1:5" ht="13">
      <c r="A704" s="12" t="s">
        <v>786</v>
      </c>
      <c r="B704" s="5" t="s">
        <v>777</v>
      </c>
      <c r="C704" s="80"/>
      <c r="D704" s="80"/>
      <c r="E704" s="16"/>
    </row>
    <row r="705" spans="1:5">
      <c r="A705" s="12"/>
      <c r="B705" s="5"/>
      <c r="C705" s="80"/>
      <c r="D705" s="80"/>
      <c r="E705" s="16"/>
    </row>
    <row r="706" spans="1:5">
      <c r="A706" s="12"/>
      <c r="B706" s="5"/>
      <c r="C706" s="80"/>
      <c r="D706" s="80"/>
      <c r="E706" s="16"/>
    </row>
    <row r="707" spans="1:5" ht="26">
      <c r="A707" s="21" t="s">
        <v>732</v>
      </c>
      <c r="B707" s="5"/>
      <c r="C707" s="80"/>
      <c r="D707" s="80"/>
      <c r="E707" s="16"/>
    </row>
    <row r="708" spans="1:5" ht="13" thickBot="1">
      <c r="A708" s="34"/>
      <c r="B708" s="24"/>
      <c r="C708" s="92"/>
      <c r="D708" s="92"/>
      <c r="E708" s="25"/>
    </row>
    <row r="709" spans="1:5" ht="52">
      <c r="A709" s="26" t="s">
        <v>787</v>
      </c>
      <c r="B709" s="27"/>
      <c r="C709" s="94"/>
      <c r="D709" s="94"/>
      <c r="E709" s="28"/>
    </row>
    <row r="710" spans="1:5">
      <c r="A710" s="12"/>
      <c r="B710" s="5"/>
      <c r="C710" s="80"/>
      <c r="D710" s="80"/>
      <c r="E710" s="16"/>
    </row>
    <row r="711" spans="1:5" ht="13">
      <c r="A711" s="20" t="s">
        <v>354</v>
      </c>
      <c r="B711" s="5"/>
      <c r="C711" s="80"/>
      <c r="D711" s="80"/>
      <c r="E711" s="16"/>
    </row>
    <row r="712" spans="1:5" ht="13">
      <c r="A712" s="12" t="s">
        <v>788</v>
      </c>
      <c r="B712" s="5" t="s">
        <v>789</v>
      </c>
      <c r="C712" s="103">
        <v>3995</v>
      </c>
      <c r="D712" s="80"/>
      <c r="E712" s="16"/>
    </row>
    <row r="713" spans="1:5" ht="13">
      <c r="A713" s="12" t="s">
        <v>601</v>
      </c>
      <c r="B713" s="5" t="s">
        <v>790</v>
      </c>
      <c r="C713" s="103">
        <v>68</v>
      </c>
      <c r="D713" s="80"/>
      <c r="E713" s="16"/>
    </row>
    <row r="714" spans="1:5" ht="13">
      <c r="A714" s="12" t="s">
        <v>791</v>
      </c>
      <c r="B714" s="5" t="s">
        <v>792</v>
      </c>
      <c r="C714" s="103">
        <v>19495</v>
      </c>
      <c r="D714" s="80"/>
      <c r="E714" s="16"/>
    </row>
    <row r="715" spans="1:5" ht="13">
      <c r="A715" s="12" t="s">
        <v>776</v>
      </c>
      <c r="B715" s="5" t="s">
        <v>793</v>
      </c>
      <c r="C715" s="103">
        <v>22600</v>
      </c>
      <c r="D715" s="80"/>
      <c r="E715" s="16"/>
    </row>
    <row r="716" spans="1:5" ht="13">
      <c r="A716" s="43" t="s">
        <v>599</v>
      </c>
      <c r="B716" s="5" t="s">
        <v>794</v>
      </c>
      <c r="C716" s="103">
        <v>2995</v>
      </c>
      <c r="D716" s="80"/>
      <c r="E716" s="16"/>
    </row>
    <row r="717" spans="1:5" ht="13">
      <c r="A717" s="12" t="s">
        <v>795</v>
      </c>
      <c r="B717" s="5" t="s">
        <v>796</v>
      </c>
      <c r="C717" s="103">
        <v>1795</v>
      </c>
      <c r="D717" s="80"/>
      <c r="E717" s="16"/>
    </row>
    <row r="718" spans="1:5" ht="13">
      <c r="A718" s="43" t="s">
        <v>405</v>
      </c>
      <c r="B718" s="5" t="s">
        <v>797</v>
      </c>
      <c r="C718" s="103" t="s">
        <v>407</v>
      </c>
      <c r="D718" s="80"/>
      <c r="E718" s="16"/>
    </row>
    <row r="719" spans="1:5">
      <c r="A719" s="12"/>
      <c r="B719" s="5"/>
      <c r="C719" s="103"/>
      <c r="D719" s="80"/>
      <c r="E719" s="16"/>
    </row>
    <row r="720" spans="1:5" ht="13">
      <c r="A720" s="12" t="s">
        <v>766</v>
      </c>
      <c r="B720" s="5"/>
      <c r="C720" s="80"/>
      <c r="D720" s="80"/>
      <c r="E720" s="16"/>
    </row>
    <row r="721" spans="1:5" ht="39">
      <c r="A721" s="12" t="s">
        <v>798</v>
      </c>
      <c r="B721" s="5" t="s">
        <v>799</v>
      </c>
      <c r="C721" s="80"/>
      <c r="D721" s="80"/>
      <c r="E721" s="16"/>
    </row>
    <row r="722" spans="1:5" ht="13">
      <c r="A722" s="12" t="s">
        <v>701</v>
      </c>
      <c r="B722" s="5" t="s">
        <v>800</v>
      </c>
      <c r="C722" s="80"/>
      <c r="D722" s="80"/>
      <c r="E722" s="16"/>
    </row>
    <row r="723" spans="1:5" ht="13">
      <c r="A723" s="12" t="s">
        <v>801</v>
      </c>
      <c r="B723" s="5" t="s">
        <v>802</v>
      </c>
      <c r="C723" s="80"/>
      <c r="D723" s="80"/>
      <c r="E723" s="16"/>
    </row>
    <row r="724" spans="1:5" ht="13">
      <c r="A724" s="12" t="s">
        <v>803</v>
      </c>
      <c r="B724" s="5" t="s">
        <v>777</v>
      </c>
      <c r="C724" s="80"/>
      <c r="D724" s="80"/>
      <c r="E724" s="16"/>
    </row>
    <row r="725" spans="1:5" ht="13">
      <c r="A725" s="12" t="s">
        <v>804</v>
      </c>
      <c r="B725" s="5" t="s">
        <v>777</v>
      </c>
      <c r="C725" s="80"/>
      <c r="D725" s="80"/>
      <c r="E725" s="16"/>
    </row>
    <row r="726" spans="1:5" ht="13">
      <c r="A726" s="12" t="s">
        <v>805</v>
      </c>
      <c r="B726" s="5" t="s">
        <v>777</v>
      </c>
      <c r="C726" s="80"/>
      <c r="D726" s="80"/>
      <c r="E726" s="16"/>
    </row>
    <row r="727" spans="1:5" ht="13">
      <c r="A727" s="12" t="s">
        <v>806</v>
      </c>
      <c r="B727" s="5" t="s">
        <v>777</v>
      </c>
      <c r="C727" s="80"/>
      <c r="D727" s="80"/>
      <c r="E727" s="16"/>
    </row>
    <row r="728" spans="1:5" ht="13">
      <c r="A728" s="12" t="s">
        <v>464</v>
      </c>
      <c r="B728" s="5" t="s">
        <v>777</v>
      </c>
      <c r="C728" s="80"/>
      <c r="D728" s="80"/>
      <c r="E728" s="16"/>
    </row>
    <row r="729" spans="1:5" ht="13">
      <c r="A729" s="12" t="s">
        <v>807</v>
      </c>
      <c r="B729" s="5" t="s">
        <v>777</v>
      </c>
      <c r="C729" s="80"/>
      <c r="D729" s="80"/>
      <c r="E729" s="16"/>
    </row>
    <row r="730" spans="1:5" ht="13">
      <c r="A730" s="12" t="s">
        <v>808</v>
      </c>
      <c r="B730" s="5" t="s">
        <v>777</v>
      </c>
      <c r="C730" s="80"/>
      <c r="D730" s="80"/>
      <c r="E730" s="16"/>
    </row>
    <row r="731" spans="1:5" ht="13">
      <c r="A731" s="12" t="s">
        <v>809</v>
      </c>
      <c r="B731" s="5" t="s">
        <v>777</v>
      </c>
      <c r="C731" s="80"/>
      <c r="D731" s="80"/>
      <c r="E731" s="16"/>
    </row>
    <row r="732" spans="1:5" ht="13">
      <c r="A732" s="12" t="s">
        <v>810</v>
      </c>
      <c r="B732" s="5" t="s">
        <v>777</v>
      </c>
      <c r="C732" s="80"/>
      <c r="D732" s="80"/>
      <c r="E732" s="16"/>
    </row>
    <row r="733" spans="1:5" ht="13">
      <c r="A733" s="12" t="s">
        <v>811</v>
      </c>
      <c r="B733" s="5" t="s">
        <v>777</v>
      </c>
      <c r="C733" s="80"/>
      <c r="D733" s="80"/>
      <c r="E733" s="16"/>
    </row>
    <row r="734" spans="1:5" ht="13">
      <c r="A734" s="12" t="s">
        <v>812</v>
      </c>
      <c r="B734" s="5" t="s">
        <v>777</v>
      </c>
      <c r="C734" s="80"/>
      <c r="D734" s="80"/>
      <c r="E734" s="16"/>
    </row>
    <row r="735" spans="1:5" ht="13">
      <c r="A735" s="12" t="s">
        <v>813</v>
      </c>
      <c r="B735" s="5" t="s">
        <v>777</v>
      </c>
      <c r="C735" s="80"/>
      <c r="D735" s="80"/>
      <c r="E735" s="16"/>
    </row>
    <row r="736" spans="1:5" ht="13">
      <c r="A736" s="12" t="s">
        <v>814</v>
      </c>
      <c r="B736" s="5" t="s">
        <v>777</v>
      </c>
      <c r="C736" s="80"/>
      <c r="D736" s="80"/>
      <c r="E736" s="16"/>
    </row>
    <row r="737" spans="1:5" ht="13">
      <c r="A737" s="12" t="s">
        <v>815</v>
      </c>
      <c r="B737" s="5" t="s">
        <v>777</v>
      </c>
      <c r="C737" s="80"/>
      <c r="D737" s="80"/>
      <c r="E737" s="16"/>
    </row>
    <row r="738" spans="1:5" ht="13">
      <c r="A738" s="12" t="s">
        <v>801</v>
      </c>
      <c r="B738" s="5" t="s">
        <v>777</v>
      </c>
      <c r="C738" s="80"/>
      <c r="D738" s="80"/>
      <c r="E738" s="16"/>
    </row>
    <row r="739" spans="1:5" ht="13">
      <c r="A739" s="12" t="s">
        <v>621</v>
      </c>
      <c r="B739" s="5" t="s">
        <v>777</v>
      </c>
      <c r="C739" s="80"/>
      <c r="D739" s="80"/>
      <c r="E739" s="16"/>
    </row>
    <row r="740" spans="1:5" ht="13">
      <c r="A740" s="12" t="s">
        <v>624</v>
      </c>
      <c r="B740" s="5" t="s">
        <v>777</v>
      </c>
      <c r="C740" s="80"/>
      <c r="D740" s="80"/>
      <c r="E740" s="16"/>
    </row>
    <row r="741" spans="1:5">
      <c r="A741" s="12"/>
      <c r="B741" s="5"/>
      <c r="C741" s="80"/>
      <c r="D741" s="80"/>
      <c r="E741" s="16"/>
    </row>
    <row r="742" spans="1:5">
      <c r="A742" s="12"/>
      <c r="B742" s="5"/>
      <c r="C742" s="80"/>
      <c r="D742" s="80"/>
      <c r="E742" s="16"/>
    </row>
    <row r="743" spans="1:5" ht="26">
      <c r="A743" s="21" t="s">
        <v>732</v>
      </c>
      <c r="B743" s="5"/>
      <c r="C743" s="80"/>
      <c r="D743" s="80"/>
      <c r="E743" s="16"/>
    </row>
    <row r="744" spans="1:5" ht="13" thickBot="1">
      <c r="A744" s="34"/>
      <c r="B744" s="24"/>
      <c r="C744" s="92"/>
      <c r="D744" s="92"/>
      <c r="E744" s="25"/>
    </row>
    <row r="745" spans="1:5" ht="52">
      <c r="A745" s="26" t="s">
        <v>816</v>
      </c>
      <c r="B745" s="27"/>
      <c r="C745" s="94"/>
      <c r="D745" s="94"/>
      <c r="E745" s="28"/>
    </row>
    <row r="746" spans="1:5">
      <c r="A746" s="12"/>
      <c r="B746" s="5"/>
      <c r="C746" s="88"/>
      <c r="D746" s="80"/>
      <c r="E746" s="16"/>
    </row>
    <row r="747" spans="1:5" ht="13">
      <c r="A747" s="12" t="s">
        <v>766</v>
      </c>
      <c r="B747" s="5"/>
      <c r="C747" s="80"/>
      <c r="D747" s="80"/>
      <c r="E747" s="16"/>
    </row>
    <row r="748" spans="1:5" ht="26">
      <c r="A748" s="12" t="s">
        <v>817</v>
      </c>
      <c r="B748" s="5"/>
      <c r="C748" s="80"/>
      <c r="D748" s="80"/>
      <c r="E748" s="16"/>
    </row>
    <row r="749" spans="1:5" ht="26">
      <c r="A749" s="12" t="s">
        <v>818</v>
      </c>
      <c r="B749" s="5"/>
      <c r="C749" s="80"/>
      <c r="D749" s="80"/>
      <c r="E749" s="16"/>
    </row>
    <row r="750" spans="1:5" ht="26">
      <c r="A750" s="12" t="s">
        <v>819</v>
      </c>
      <c r="B750" s="5"/>
      <c r="C750" s="80"/>
      <c r="D750" s="80"/>
      <c r="E750" s="16"/>
    </row>
    <row r="751" spans="1:5">
      <c r="A751" s="12"/>
      <c r="B751" s="5"/>
      <c r="C751" s="80"/>
      <c r="D751" s="80"/>
      <c r="E751" s="16"/>
    </row>
    <row r="752" spans="1:5" ht="26">
      <c r="A752" s="12" t="s">
        <v>732</v>
      </c>
      <c r="B752" s="5"/>
      <c r="C752" s="80"/>
      <c r="D752" s="80"/>
      <c r="E752" s="16"/>
    </row>
    <row r="753" spans="1:5">
      <c r="A753" s="12"/>
      <c r="B753" s="5"/>
      <c r="C753" s="80"/>
      <c r="D753" s="80"/>
      <c r="E753" s="16"/>
    </row>
    <row r="754" spans="1:5" ht="52">
      <c r="A754" s="12" t="s">
        <v>820</v>
      </c>
      <c r="B754" s="5"/>
      <c r="C754" s="80"/>
      <c r="D754" s="80"/>
      <c r="E754" s="16"/>
    </row>
    <row r="755" spans="1:5">
      <c r="A755" s="12"/>
      <c r="B755" s="5"/>
      <c r="C755" s="80"/>
      <c r="D755" s="80"/>
      <c r="E755" s="16"/>
    </row>
    <row r="756" spans="1:5" ht="13">
      <c r="A756" s="20" t="s">
        <v>354</v>
      </c>
      <c r="B756" s="5"/>
      <c r="C756" s="80"/>
      <c r="D756" s="80"/>
      <c r="E756" s="16"/>
    </row>
    <row r="757" spans="1:5" ht="13">
      <c r="A757" s="12" t="s">
        <v>748</v>
      </c>
      <c r="B757" s="5" t="s">
        <v>821</v>
      </c>
      <c r="C757" s="88">
        <v>1295</v>
      </c>
      <c r="D757" s="80"/>
      <c r="E757" s="16"/>
    </row>
    <row r="758" spans="1:5" ht="13">
      <c r="A758" s="12" t="s">
        <v>746</v>
      </c>
      <c r="B758" s="5" t="s">
        <v>822</v>
      </c>
      <c r="C758" s="88">
        <v>1345</v>
      </c>
      <c r="D758" s="80"/>
      <c r="E758" s="16"/>
    </row>
    <row r="759" spans="1:5" ht="13">
      <c r="A759" s="12" t="s">
        <v>823</v>
      </c>
      <c r="B759" s="5" t="s">
        <v>824</v>
      </c>
      <c r="C759" s="88">
        <v>1395</v>
      </c>
      <c r="D759" s="80"/>
      <c r="E759" s="16"/>
    </row>
    <row r="760" spans="1:5" ht="13">
      <c r="A760" s="12" t="s">
        <v>825</v>
      </c>
      <c r="B760" s="5" t="s">
        <v>826</v>
      </c>
      <c r="C760" s="88">
        <v>1995</v>
      </c>
      <c r="D760" s="80"/>
      <c r="E760" s="16"/>
    </row>
    <row r="761" spans="1:5" ht="13">
      <c r="A761" s="12" t="s">
        <v>448</v>
      </c>
      <c r="B761" s="5" t="s">
        <v>827</v>
      </c>
      <c r="C761" s="88">
        <v>24900</v>
      </c>
      <c r="D761" s="80"/>
      <c r="E761" s="16"/>
    </row>
    <row r="762" spans="1:5" ht="13">
      <c r="A762" s="12" t="s">
        <v>643</v>
      </c>
      <c r="B762" s="5" t="s">
        <v>828</v>
      </c>
      <c r="C762" s="88">
        <v>349</v>
      </c>
      <c r="D762" s="80"/>
      <c r="E762" s="16"/>
    </row>
    <row r="763" spans="1:5" ht="13">
      <c r="A763" s="12" t="s">
        <v>829</v>
      </c>
      <c r="B763" s="5" t="s">
        <v>830</v>
      </c>
      <c r="C763" s="88">
        <v>1595</v>
      </c>
      <c r="D763" s="80"/>
      <c r="E763" s="16"/>
    </row>
    <row r="764" spans="1:5" ht="13">
      <c r="A764" s="12" t="s">
        <v>831</v>
      </c>
      <c r="B764" s="5" t="s">
        <v>832</v>
      </c>
      <c r="C764" s="88">
        <v>149</v>
      </c>
      <c r="D764" s="80"/>
      <c r="E764" s="16"/>
    </row>
    <row r="765" spans="1:5" ht="13">
      <c r="A765" s="12" t="s">
        <v>833</v>
      </c>
      <c r="B765" s="5" t="s">
        <v>834</v>
      </c>
      <c r="C765" s="88">
        <v>245</v>
      </c>
      <c r="D765" s="80"/>
      <c r="E765" s="16"/>
    </row>
    <row r="766" spans="1:5" ht="13">
      <c r="A766" s="12" t="s">
        <v>835</v>
      </c>
      <c r="B766" s="5" t="s">
        <v>836</v>
      </c>
      <c r="C766" s="88">
        <v>445</v>
      </c>
      <c r="D766" s="80"/>
      <c r="E766" s="16"/>
    </row>
    <row r="767" spans="1:5" ht="13">
      <c r="A767" s="12" t="s">
        <v>333</v>
      </c>
      <c r="B767" s="5" t="s">
        <v>837</v>
      </c>
      <c r="C767" s="88">
        <v>2195</v>
      </c>
      <c r="D767" s="80"/>
      <c r="E767" s="16"/>
    </row>
    <row r="768" spans="1:5" ht="13">
      <c r="A768" s="12" t="s">
        <v>334</v>
      </c>
      <c r="B768" s="5" t="s">
        <v>838</v>
      </c>
      <c r="C768" s="88">
        <v>2195</v>
      </c>
      <c r="D768" s="80"/>
      <c r="E768" s="16"/>
    </row>
    <row r="769" spans="1:5" ht="13">
      <c r="A769" s="12" t="s">
        <v>335</v>
      </c>
      <c r="B769" s="5" t="s">
        <v>839</v>
      </c>
      <c r="C769" s="88">
        <v>2395</v>
      </c>
      <c r="D769" s="80"/>
      <c r="E769" s="16"/>
    </row>
    <row r="770" spans="1:5" ht="13">
      <c r="A770" s="43" t="s">
        <v>435</v>
      </c>
      <c r="B770" s="5" t="s">
        <v>840</v>
      </c>
      <c r="C770" s="88">
        <v>35000</v>
      </c>
      <c r="D770" s="80"/>
      <c r="E770" s="16"/>
    </row>
    <row r="771" spans="1:5" ht="13">
      <c r="A771" s="43" t="s">
        <v>439</v>
      </c>
      <c r="B771" s="5" t="s">
        <v>841</v>
      </c>
      <c r="C771" s="88">
        <v>37000</v>
      </c>
      <c r="D771" s="80"/>
      <c r="E771" s="16"/>
    </row>
    <row r="772" spans="1:5" ht="13">
      <c r="A772" s="43" t="s">
        <v>523</v>
      </c>
      <c r="B772" s="5" t="s">
        <v>842</v>
      </c>
      <c r="C772" s="88">
        <v>14995</v>
      </c>
      <c r="D772" s="80" t="s">
        <v>738</v>
      </c>
      <c r="E772" s="16" t="s">
        <v>843</v>
      </c>
    </row>
    <row r="773" spans="1:5" ht="13">
      <c r="A773" s="43" t="s">
        <v>525</v>
      </c>
      <c r="B773" s="5" t="s">
        <v>844</v>
      </c>
      <c r="C773" s="88">
        <v>15095</v>
      </c>
      <c r="D773" s="80" t="s">
        <v>738</v>
      </c>
      <c r="E773" s="16" t="s">
        <v>843</v>
      </c>
    </row>
    <row r="774" spans="1:5" ht="13">
      <c r="A774" s="12" t="s">
        <v>845</v>
      </c>
      <c r="B774" s="5" t="s">
        <v>846</v>
      </c>
      <c r="C774" s="88">
        <v>60</v>
      </c>
      <c r="D774" s="80"/>
      <c r="E774" s="16"/>
    </row>
    <row r="775" spans="1:5" ht="13">
      <c r="A775" s="12" t="s">
        <v>847</v>
      </c>
      <c r="B775" s="5" t="s">
        <v>848</v>
      </c>
      <c r="C775" s="88">
        <v>60</v>
      </c>
      <c r="D775" s="80"/>
      <c r="E775" s="16"/>
    </row>
    <row r="776" spans="1:5" ht="13">
      <c r="A776" s="12" t="s">
        <v>849</v>
      </c>
      <c r="B776" s="5" t="s">
        <v>850</v>
      </c>
      <c r="C776" s="88">
        <v>60</v>
      </c>
      <c r="D776" s="80"/>
      <c r="E776" s="16"/>
    </row>
    <row r="777" spans="1:5" ht="13">
      <c r="A777" s="43" t="s">
        <v>851</v>
      </c>
      <c r="B777" s="5" t="s">
        <v>852</v>
      </c>
      <c r="C777" s="88">
        <v>12</v>
      </c>
      <c r="D777" s="80"/>
      <c r="E777" s="16"/>
    </row>
    <row r="778" spans="1:5" ht="13">
      <c r="A778" s="43" t="s">
        <v>710</v>
      </c>
      <c r="B778" s="5" t="s">
        <v>853</v>
      </c>
      <c r="C778" s="88">
        <v>15</v>
      </c>
      <c r="D778" s="80"/>
      <c r="E778" s="16"/>
    </row>
    <row r="779" spans="1:5" ht="13">
      <c r="A779" s="43" t="s">
        <v>854</v>
      </c>
      <c r="B779" s="5" t="s">
        <v>855</v>
      </c>
      <c r="C779" s="88">
        <v>15</v>
      </c>
      <c r="D779" s="80"/>
      <c r="E779" s="16"/>
    </row>
    <row r="780" spans="1:5" ht="13">
      <c r="A780" s="43" t="s">
        <v>711</v>
      </c>
      <c r="B780" s="5" t="s">
        <v>856</v>
      </c>
      <c r="C780" s="88">
        <v>17</v>
      </c>
      <c r="D780" s="80"/>
      <c r="E780" s="16"/>
    </row>
    <row r="781" spans="1:5" ht="13">
      <c r="A781" s="43" t="s">
        <v>857</v>
      </c>
      <c r="B781" s="5" t="s">
        <v>858</v>
      </c>
      <c r="C781" s="88">
        <v>15</v>
      </c>
      <c r="D781" s="80"/>
      <c r="E781" s="16"/>
    </row>
    <row r="782" spans="1:5" ht="13">
      <c r="A782" s="43" t="s">
        <v>712</v>
      </c>
      <c r="B782" s="5" t="s">
        <v>859</v>
      </c>
      <c r="C782" s="88">
        <v>17</v>
      </c>
      <c r="D782" s="80"/>
      <c r="E782" s="16"/>
    </row>
    <row r="783" spans="1:5" ht="13">
      <c r="A783" s="43" t="s">
        <v>860</v>
      </c>
      <c r="B783" s="5" t="s">
        <v>861</v>
      </c>
      <c r="C783" s="88">
        <v>15</v>
      </c>
      <c r="D783" s="80"/>
      <c r="E783" s="16"/>
    </row>
    <row r="784" spans="1:5" ht="13">
      <c r="A784" s="43" t="s">
        <v>713</v>
      </c>
      <c r="B784" s="5" t="s">
        <v>862</v>
      </c>
      <c r="C784" s="88">
        <v>17</v>
      </c>
      <c r="D784" s="80"/>
      <c r="E784" s="16"/>
    </row>
    <row r="785" spans="1:5" ht="13">
      <c r="A785" s="43" t="s">
        <v>701</v>
      </c>
      <c r="B785" s="5" t="s">
        <v>863</v>
      </c>
      <c r="C785" s="88">
        <v>62000</v>
      </c>
      <c r="D785" s="80"/>
      <c r="E785" s="16"/>
    </row>
    <row r="786" spans="1:5" ht="13">
      <c r="A786" s="12" t="s">
        <v>702</v>
      </c>
      <c r="B786" s="5" t="s">
        <v>864</v>
      </c>
      <c r="C786" s="88">
        <v>49000</v>
      </c>
      <c r="D786" s="80"/>
      <c r="E786" s="16"/>
    </row>
    <row r="787" spans="1:5" ht="13">
      <c r="A787" s="12" t="s">
        <v>865</v>
      </c>
      <c r="B787" s="5" t="s">
        <v>866</v>
      </c>
      <c r="C787" s="88">
        <v>2190</v>
      </c>
      <c r="D787" s="80"/>
      <c r="E787" s="16"/>
    </row>
    <row r="788" spans="1:5" ht="13">
      <c r="A788" s="12" t="s">
        <v>867</v>
      </c>
      <c r="B788" s="5" t="s">
        <v>868</v>
      </c>
      <c r="C788" s="88">
        <v>3190</v>
      </c>
      <c r="D788" s="80"/>
      <c r="E788" s="16"/>
    </row>
    <row r="789" spans="1:5" ht="13">
      <c r="A789" s="12" t="s">
        <v>869</v>
      </c>
      <c r="B789" s="5" t="s">
        <v>870</v>
      </c>
      <c r="C789" s="88">
        <v>4190</v>
      </c>
      <c r="D789" s="80"/>
      <c r="E789" s="16"/>
    </row>
    <row r="790" spans="1:5" ht="13">
      <c r="A790" s="12" t="s">
        <v>871</v>
      </c>
      <c r="B790" s="5" t="s">
        <v>872</v>
      </c>
      <c r="C790" s="88">
        <v>6190</v>
      </c>
      <c r="D790" s="80"/>
      <c r="E790" s="16"/>
    </row>
    <row r="791" spans="1:5" ht="13">
      <c r="A791" s="12" t="s">
        <v>873</v>
      </c>
      <c r="B791" s="5" t="s">
        <v>874</v>
      </c>
      <c r="C791" s="88">
        <v>595</v>
      </c>
      <c r="D791" s="80"/>
      <c r="E791" s="16"/>
    </row>
    <row r="792" spans="1:5" ht="13">
      <c r="A792" s="12" t="s">
        <v>875</v>
      </c>
      <c r="B792" s="5" t="s">
        <v>876</v>
      </c>
      <c r="C792" s="88">
        <v>795</v>
      </c>
      <c r="D792" s="80"/>
      <c r="E792" s="16"/>
    </row>
    <row r="793" spans="1:5" ht="13">
      <c r="A793" s="12" t="s">
        <v>653</v>
      </c>
      <c r="B793" s="5" t="s">
        <v>877</v>
      </c>
      <c r="C793" s="88">
        <v>2995</v>
      </c>
      <c r="D793" s="80"/>
      <c r="E793" s="16"/>
    </row>
    <row r="794" spans="1:5" ht="13">
      <c r="A794" s="12" t="s">
        <v>878</v>
      </c>
      <c r="B794" s="5" t="s">
        <v>879</v>
      </c>
      <c r="C794" s="88">
        <v>14995</v>
      </c>
      <c r="D794" s="80"/>
      <c r="E794" s="16"/>
    </row>
    <row r="795" spans="1:5">
      <c r="A795" s="12"/>
      <c r="B795" s="5"/>
      <c r="C795" s="88"/>
      <c r="D795" s="80"/>
      <c r="E795" s="16"/>
    </row>
    <row r="796" spans="1:5" ht="26">
      <c r="A796" s="20" t="s">
        <v>434</v>
      </c>
      <c r="B796" s="5"/>
      <c r="C796" s="80"/>
      <c r="D796" s="80"/>
      <c r="E796" s="16"/>
    </row>
    <row r="797" spans="1:5" ht="13">
      <c r="A797" s="12" t="s">
        <v>880</v>
      </c>
      <c r="B797" s="5" t="s">
        <v>881</v>
      </c>
      <c r="C797" s="88">
        <v>1995</v>
      </c>
      <c r="D797" s="80"/>
      <c r="E797" s="16"/>
    </row>
    <row r="798" spans="1:5" ht="13">
      <c r="A798" s="12" t="s">
        <v>882</v>
      </c>
      <c r="B798" s="5" t="s">
        <v>883</v>
      </c>
      <c r="C798" s="88">
        <v>4995</v>
      </c>
      <c r="D798" s="80"/>
      <c r="E798" s="16"/>
    </row>
    <row r="799" spans="1:5">
      <c r="A799" s="12"/>
      <c r="B799" s="5"/>
      <c r="C799" s="80"/>
      <c r="D799" s="80"/>
      <c r="E799" s="16"/>
    </row>
    <row r="800" spans="1:5" ht="13">
      <c r="A800" s="12" t="s">
        <v>766</v>
      </c>
      <c r="B800" s="5"/>
      <c r="C800" s="80"/>
      <c r="D800" s="80"/>
      <c r="E800" s="16"/>
    </row>
    <row r="801" spans="1:5" ht="26">
      <c r="A801" s="12" t="s">
        <v>884</v>
      </c>
      <c r="B801" s="5"/>
      <c r="C801" s="80"/>
      <c r="D801" s="80"/>
      <c r="E801" s="16"/>
    </row>
    <row r="802" spans="1:5" ht="26">
      <c r="A802" s="12" t="s">
        <v>885</v>
      </c>
      <c r="B802" s="5"/>
      <c r="C802" s="80"/>
      <c r="D802" s="80"/>
      <c r="E802" s="16"/>
    </row>
    <row r="803" spans="1:5" ht="65">
      <c r="A803" s="12" t="s">
        <v>886</v>
      </c>
      <c r="B803" s="5"/>
      <c r="C803" s="80"/>
      <c r="D803" s="80"/>
      <c r="E803" s="16"/>
    </row>
    <row r="804" spans="1:5" ht="78">
      <c r="A804" s="12" t="s">
        <v>887</v>
      </c>
      <c r="B804" s="5"/>
      <c r="C804" s="80"/>
      <c r="D804" s="80"/>
      <c r="E804" s="16"/>
    </row>
    <row r="805" spans="1:5" ht="78">
      <c r="A805" s="12" t="s">
        <v>888</v>
      </c>
      <c r="B805" s="5"/>
      <c r="C805" s="80"/>
      <c r="D805" s="80"/>
      <c r="E805" s="16"/>
    </row>
    <row r="806" spans="1:5" ht="65">
      <c r="A806" s="12" t="s">
        <v>889</v>
      </c>
      <c r="B806" s="5"/>
      <c r="C806" s="80"/>
      <c r="D806" s="80"/>
      <c r="E806" s="16"/>
    </row>
    <row r="807" spans="1:5" ht="65">
      <c r="A807" s="12" t="s">
        <v>890</v>
      </c>
      <c r="B807" s="5"/>
      <c r="C807" s="80"/>
      <c r="D807" s="80"/>
      <c r="E807" s="16"/>
    </row>
    <row r="808" spans="1:5" ht="39">
      <c r="A808" s="12" t="s">
        <v>891</v>
      </c>
      <c r="B808" s="5"/>
      <c r="C808" s="80"/>
      <c r="D808" s="80"/>
      <c r="E808" s="16"/>
    </row>
    <row r="809" spans="1:5" ht="39">
      <c r="A809" s="12" t="s">
        <v>892</v>
      </c>
      <c r="B809" s="5"/>
      <c r="C809" s="80"/>
      <c r="D809" s="80"/>
      <c r="E809" s="16"/>
    </row>
    <row r="810" spans="1:5" ht="39">
      <c r="A810" s="12" t="s">
        <v>893</v>
      </c>
      <c r="B810" s="5"/>
      <c r="C810" s="80"/>
      <c r="D810" s="80"/>
      <c r="E810" s="16"/>
    </row>
    <row r="811" spans="1:5" ht="39">
      <c r="A811" s="12" t="s">
        <v>894</v>
      </c>
      <c r="B811" s="5"/>
      <c r="C811" s="80"/>
      <c r="D811" s="80"/>
      <c r="E811" s="16"/>
    </row>
    <row r="812" spans="1:5" ht="39">
      <c r="A812" s="12" t="s">
        <v>895</v>
      </c>
      <c r="B812" s="5"/>
      <c r="C812" s="80"/>
      <c r="D812" s="80"/>
      <c r="E812" s="16"/>
    </row>
    <row r="813" spans="1:5" ht="52">
      <c r="A813" s="12" t="s">
        <v>896</v>
      </c>
      <c r="B813" s="5"/>
      <c r="C813" s="80"/>
      <c r="D813" s="80"/>
      <c r="E813" s="16"/>
    </row>
    <row r="814" spans="1:5">
      <c r="A814" s="12"/>
      <c r="B814" s="5"/>
      <c r="C814" s="80"/>
      <c r="D814" s="80"/>
      <c r="E814" s="16"/>
    </row>
    <row r="815" spans="1:5" ht="26">
      <c r="A815" s="21" t="s">
        <v>732</v>
      </c>
      <c r="B815" s="5"/>
      <c r="C815" s="80"/>
      <c r="D815" s="80"/>
      <c r="E815" s="16"/>
    </row>
    <row r="816" spans="1:5" ht="13" thickBot="1">
      <c r="A816" s="34"/>
      <c r="B816" s="24"/>
      <c r="C816" s="92"/>
      <c r="D816" s="92"/>
      <c r="E816" s="25"/>
    </row>
    <row r="817" spans="1:5" ht="39">
      <c r="A817" s="26" t="s">
        <v>897</v>
      </c>
      <c r="B817" s="27"/>
      <c r="C817" s="94"/>
      <c r="D817" s="94"/>
      <c r="E817" s="28"/>
    </row>
    <row r="818" spans="1:5" ht="12" customHeight="1">
      <c r="A818" s="12"/>
      <c r="B818" s="5"/>
      <c r="C818" s="80"/>
      <c r="D818" s="80"/>
      <c r="E818" s="16"/>
    </row>
    <row r="819" spans="1:5" ht="13">
      <c r="A819" s="20" t="s">
        <v>354</v>
      </c>
      <c r="B819" s="5"/>
      <c r="C819" s="80"/>
      <c r="D819" s="80"/>
      <c r="E819" s="16"/>
    </row>
    <row r="820" spans="1:5" ht="26">
      <c r="A820" s="12" t="s">
        <v>898</v>
      </c>
      <c r="B820" s="5" t="s">
        <v>899</v>
      </c>
      <c r="C820" s="88">
        <v>5995</v>
      </c>
      <c r="D820" s="80"/>
      <c r="E820" s="16"/>
    </row>
    <row r="821" spans="1:5" ht="26">
      <c r="A821" s="12" t="s">
        <v>900</v>
      </c>
      <c r="B821" s="5" t="s">
        <v>901</v>
      </c>
      <c r="C821" s="88">
        <v>1095</v>
      </c>
      <c r="D821" s="80"/>
      <c r="E821" s="16"/>
    </row>
    <row r="822" spans="1:5" ht="26">
      <c r="A822" s="12" t="s">
        <v>812</v>
      </c>
      <c r="B822" s="5" t="s">
        <v>902</v>
      </c>
      <c r="C822" s="88">
        <v>1095</v>
      </c>
      <c r="D822" s="80"/>
      <c r="E822" s="16"/>
    </row>
    <row r="823" spans="1:5">
      <c r="A823" s="29"/>
      <c r="B823" s="15"/>
      <c r="C823" s="90"/>
      <c r="D823" s="80"/>
      <c r="E823" s="16"/>
    </row>
    <row r="824" spans="1:5" ht="26">
      <c r="A824" s="20" t="s">
        <v>434</v>
      </c>
      <c r="B824" s="5"/>
      <c r="C824" s="80"/>
      <c r="D824" s="80"/>
      <c r="E824" s="16"/>
    </row>
    <row r="825" spans="1:5" ht="13">
      <c r="A825" s="12" t="s">
        <v>903</v>
      </c>
      <c r="B825" s="5" t="s">
        <v>904</v>
      </c>
      <c r="C825" s="80"/>
      <c r="D825" s="80" t="s">
        <v>738</v>
      </c>
      <c r="E825" s="16" t="s">
        <v>898</v>
      </c>
    </row>
    <row r="826" spans="1:5" ht="13">
      <c r="A826" s="12" t="s">
        <v>905</v>
      </c>
      <c r="B826" s="5" t="s">
        <v>906</v>
      </c>
      <c r="C826" s="80"/>
      <c r="D826" s="80" t="s">
        <v>738</v>
      </c>
      <c r="E826" s="16" t="s">
        <v>898</v>
      </c>
    </row>
    <row r="827" spans="1:5" ht="13">
      <c r="A827" s="12" t="s">
        <v>907</v>
      </c>
      <c r="B827" s="5" t="s">
        <v>908</v>
      </c>
      <c r="C827" s="80"/>
      <c r="D827" s="80" t="s">
        <v>738</v>
      </c>
      <c r="E827" s="16" t="s">
        <v>898</v>
      </c>
    </row>
    <row r="828" spans="1:5">
      <c r="A828" s="12"/>
      <c r="B828" s="5"/>
      <c r="C828" s="80"/>
      <c r="D828" s="80"/>
      <c r="E828" s="16"/>
    </row>
    <row r="829" spans="1:5" ht="13">
      <c r="A829" s="12" t="s">
        <v>766</v>
      </c>
      <c r="B829" s="5"/>
      <c r="C829" s="80"/>
      <c r="D829" s="80"/>
      <c r="E829" s="16"/>
    </row>
    <row r="830" spans="1:5" ht="39">
      <c r="A830" s="12" t="s">
        <v>909</v>
      </c>
      <c r="B830" s="5"/>
      <c r="C830" s="80"/>
      <c r="D830" s="80"/>
      <c r="E830" s="16"/>
    </row>
    <row r="831" spans="1:5" ht="26">
      <c r="A831" s="12" t="s">
        <v>910</v>
      </c>
      <c r="B831" s="5"/>
      <c r="C831" s="80"/>
      <c r="D831" s="80"/>
      <c r="E831" s="16"/>
    </row>
    <row r="832" spans="1:5" ht="26">
      <c r="A832" s="12" t="s">
        <v>911</v>
      </c>
      <c r="B832" s="5"/>
      <c r="C832" s="80"/>
      <c r="D832" s="80" t="s">
        <v>738</v>
      </c>
      <c r="E832" s="16" t="s">
        <v>912</v>
      </c>
    </row>
    <row r="833" spans="1:5" ht="26">
      <c r="A833" s="12" t="s">
        <v>913</v>
      </c>
      <c r="B833" s="5"/>
      <c r="C833" s="80"/>
      <c r="D833" s="80"/>
      <c r="E833" s="16"/>
    </row>
    <row r="834" spans="1:5" ht="26">
      <c r="A834" s="12" t="s">
        <v>914</v>
      </c>
      <c r="B834" s="5"/>
      <c r="C834" s="80"/>
      <c r="D834" s="80"/>
      <c r="E834" s="16"/>
    </row>
    <row r="835" spans="1:5" ht="13">
      <c r="A835" s="12" t="s">
        <v>915</v>
      </c>
      <c r="B835" s="5" t="s">
        <v>916</v>
      </c>
      <c r="C835" s="263" t="s">
        <v>917</v>
      </c>
      <c r="D835" s="264"/>
      <c r="E835" s="265"/>
    </row>
    <row r="836" spans="1:5">
      <c r="A836" s="12"/>
      <c r="B836" s="5"/>
      <c r="C836" s="80"/>
      <c r="D836" s="80"/>
      <c r="E836" s="16"/>
    </row>
    <row r="837" spans="1:5">
      <c r="A837" s="12"/>
      <c r="B837" s="5"/>
      <c r="C837" s="80"/>
      <c r="D837" s="80"/>
      <c r="E837" s="16"/>
    </row>
    <row r="838" spans="1:5" ht="26">
      <c r="A838" s="21" t="s">
        <v>732</v>
      </c>
      <c r="B838" s="5"/>
      <c r="C838" s="80"/>
      <c r="D838" s="80"/>
      <c r="E838" s="16"/>
    </row>
    <row r="839" spans="1:5" ht="13" thickBot="1">
      <c r="A839" s="34"/>
      <c r="B839" s="24"/>
      <c r="C839" s="92"/>
      <c r="D839" s="92"/>
      <c r="E839" s="25"/>
    </row>
    <row r="840" spans="1:5" ht="39">
      <c r="A840" s="26" t="s">
        <v>918</v>
      </c>
      <c r="B840" s="27"/>
      <c r="C840" s="94"/>
      <c r="D840" s="94"/>
      <c r="E840" s="28"/>
    </row>
    <row r="841" spans="1:5">
      <c r="A841" s="12"/>
      <c r="B841" s="5"/>
      <c r="C841" s="80"/>
      <c r="D841" s="80"/>
      <c r="E841" s="16"/>
    </row>
    <row r="842" spans="1:5" ht="13">
      <c r="A842" s="20" t="s">
        <v>354</v>
      </c>
      <c r="B842" s="5"/>
      <c r="C842" s="80"/>
      <c r="D842" s="80"/>
      <c r="E842" s="16"/>
    </row>
    <row r="843" spans="1:5" ht="13">
      <c r="A843" s="12" t="s">
        <v>329</v>
      </c>
      <c r="B843" s="5" t="s">
        <v>919</v>
      </c>
      <c r="C843" s="88">
        <v>1495</v>
      </c>
      <c r="D843" s="80"/>
      <c r="E843" s="16"/>
    </row>
    <row r="844" spans="1:5" ht="13">
      <c r="A844" s="12" t="s">
        <v>920</v>
      </c>
      <c r="B844" s="5" t="s">
        <v>921</v>
      </c>
      <c r="C844" s="88">
        <v>60</v>
      </c>
      <c r="D844" s="80"/>
      <c r="E844" s="16"/>
    </row>
    <row r="845" spans="1:5" ht="13">
      <c r="A845" s="12" t="s">
        <v>912</v>
      </c>
      <c r="B845" s="5" t="s">
        <v>922</v>
      </c>
      <c r="C845" s="88">
        <v>240</v>
      </c>
      <c r="D845" s="80"/>
      <c r="E845" s="16"/>
    </row>
    <row r="846" spans="1:5" ht="13">
      <c r="A846" s="12" t="s">
        <v>923</v>
      </c>
      <c r="B846" s="5" t="s">
        <v>924</v>
      </c>
      <c r="C846" s="88">
        <v>400000</v>
      </c>
      <c r="D846" s="80"/>
      <c r="E846" s="16"/>
    </row>
    <row r="847" spans="1:5" ht="13">
      <c r="A847" s="12" t="s">
        <v>925</v>
      </c>
      <c r="B847" s="5" t="s">
        <v>926</v>
      </c>
      <c r="C847" s="88">
        <v>200000</v>
      </c>
      <c r="D847" s="80"/>
      <c r="E847" s="16"/>
    </row>
    <row r="848" spans="1:5" ht="13">
      <c r="A848" s="12" t="s">
        <v>880</v>
      </c>
      <c r="B848" s="5" t="s">
        <v>927</v>
      </c>
      <c r="C848" s="103">
        <v>1995</v>
      </c>
      <c r="D848" s="80"/>
      <c r="E848" s="16"/>
    </row>
    <row r="849" spans="1:5" ht="13">
      <c r="A849" s="12" t="s">
        <v>928</v>
      </c>
      <c r="B849" s="5" t="s">
        <v>929</v>
      </c>
      <c r="C849" s="88">
        <v>3995</v>
      </c>
      <c r="D849" s="80"/>
      <c r="E849" s="16"/>
    </row>
    <row r="850" spans="1:5" ht="13">
      <c r="A850" s="12" t="s">
        <v>930</v>
      </c>
      <c r="B850" s="5" t="s">
        <v>931</v>
      </c>
      <c r="C850" s="88">
        <v>3995</v>
      </c>
      <c r="D850" s="80"/>
      <c r="E850" s="16"/>
    </row>
    <row r="851" spans="1:5" ht="13">
      <c r="A851" s="12" t="s">
        <v>932</v>
      </c>
      <c r="B851" s="5" t="s">
        <v>933</v>
      </c>
      <c r="C851" s="88">
        <v>3995</v>
      </c>
      <c r="D851" s="80"/>
      <c r="E851" s="16"/>
    </row>
    <row r="852" spans="1:5" ht="13">
      <c r="A852" s="12" t="s">
        <v>934</v>
      </c>
      <c r="B852" s="5" t="s">
        <v>935</v>
      </c>
      <c r="C852" s="88">
        <v>24965</v>
      </c>
      <c r="D852" s="80"/>
      <c r="E852" s="16"/>
    </row>
    <row r="853" spans="1:5" ht="13">
      <c r="A853" s="12" t="s">
        <v>778</v>
      </c>
      <c r="B853" s="5" t="s">
        <v>936</v>
      </c>
      <c r="C853" s="88">
        <v>29600</v>
      </c>
      <c r="D853" s="80"/>
      <c r="E853" s="16"/>
    </row>
    <row r="854" spans="1:5" ht="13">
      <c r="A854" s="12" t="s">
        <v>937</v>
      </c>
      <c r="B854" s="5" t="s">
        <v>938</v>
      </c>
      <c r="C854" s="88">
        <v>0</v>
      </c>
      <c r="D854" s="80"/>
      <c r="E854" s="16"/>
    </row>
    <row r="855" spans="1:5">
      <c r="A855" s="29"/>
      <c r="B855" s="15"/>
      <c r="C855" s="90"/>
      <c r="D855" s="80"/>
      <c r="E855" s="16"/>
    </row>
    <row r="856" spans="1:5" ht="26">
      <c r="A856" s="20" t="s">
        <v>434</v>
      </c>
      <c r="B856" s="5"/>
      <c r="C856" s="80"/>
      <c r="D856" s="80"/>
      <c r="E856" s="16"/>
    </row>
    <row r="857" spans="1:5" ht="13">
      <c r="A857" s="12" t="s">
        <v>939</v>
      </c>
      <c r="B857" s="5" t="s">
        <v>940</v>
      </c>
      <c r="C857" s="80"/>
      <c r="D857" s="80"/>
      <c r="E857" s="16"/>
    </row>
    <row r="858" spans="1:5">
      <c r="A858" s="12"/>
      <c r="B858" s="5"/>
      <c r="C858" s="80"/>
      <c r="D858" s="80"/>
      <c r="E858" s="16"/>
    </row>
    <row r="859" spans="1:5" ht="13">
      <c r="A859" s="12" t="s">
        <v>766</v>
      </c>
      <c r="B859" s="5"/>
      <c r="C859" s="80"/>
      <c r="D859" s="80"/>
      <c r="E859" s="16"/>
    </row>
    <row r="860" spans="1:5" ht="39">
      <c r="A860" s="12" t="s">
        <v>941</v>
      </c>
      <c r="B860" s="5"/>
      <c r="C860" s="80"/>
      <c r="D860" s="80"/>
      <c r="E860" s="16"/>
    </row>
    <row r="861" spans="1:5" ht="39">
      <c r="A861" s="12" t="s">
        <v>942</v>
      </c>
      <c r="B861" s="5"/>
      <c r="C861" s="80"/>
      <c r="D861" s="80"/>
      <c r="E861" s="16"/>
    </row>
    <row r="862" spans="1:5" ht="39">
      <c r="A862" s="12" t="s">
        <v>943</v>
      </c>
      <c r="B862" s="5"/>
      <c r="C862" s="80"/>
      <c r="D862" s="80"/>
      <c r="E862" s="16"/>
    </row>
    <row r="863" spans="1:5" ht="39">
      <c r="A863" s="12" t="s">
        <v>944</v>
      </c>
      <c r="B863" s="5"/>
      <c r="C863" s="80"/>
      <c r="D863" s="80"/>
      <c r="E863" s="16"/>
    </row>
    <row r="864" spans="1:5" ht="52">
      <c r="A864" s="12" t="s">
        <v>945</v>
      </c>
      <c r="B864" s="5"/>
      <c r="C864" s="80"/>
      <c r="D864" s="80"/>
      <c r="E864" s="16"/>
    </row>
    <row r="865" spans="1:5" ht="39">
      <c r="A865" s="12" t="s">
        <v>946</v>
      </c>
      <c r="B865" s="5"/>
      <c r="C865" s="80"/>
      <c r="D865" s="80"/>
      <c r="E865" s="16"/>
    </row>
    <row r="866" spans="1:5" ht="39">
      <c r="A866" s="12" t="s">
        <v>947</v>
      </c>
      <c r="B866" s="5"/>
      <c r="C866" s="80"/>
      <c r="D866" s="80"/>
      <c r="E866" s="16"/>
    </row>
    <row r="867" spans="1:5" ht="26">
      <c r="A867" s="12" t="s">
        <v>948</v>
      </c>
      <c r="B867" s="5"/>
      <c r="C867" s="80"/>
      <c r="D867" s="80"/>
      <c r="E867" s="16"/>
    </row>
    <row r="868" spans="1:5" ht="26">
      <c r="A868" s="12" t="s">
        <v>949</v>
      </c>
      <c r="B868" s="5"/>
      <c r="C868" s="80"/>
      <c r="D868" s="80"/>
      <c r="E868" s="16"/>
    </row>
    <row r="869" spans="1:5" ht="52">
      <c r="A869" s="12" t="s">
        <v>950</v>
      </c>
      <c r="B869" s="5"/>
      <c r="C869" s="80"/>
      <c r="D869" s="80"/>
      <c r="E869" s="16"/>
    </row>
    <row r="870" spans="1:5" ht="52">
      <c r="A870" s="12" t="s">
        <v>951</v>
      </c>
      <c r="B870" s="5"/>
      <c r="C870" s="80"/>
      <c r="D870" s="80"/>
      <c r="E870" s="16"/>
    </row>
    <row r="871" spans="1:5" ht="26">
      <c r="A871" s="12" t="s">
        <v>952</v>
      </c>
      <c r="B871" s="5"/>
      <c r="C871" s="80"/>
      <c r="D871" s="80"/>
      <c r="E871" s="16"/>
    </row>
    <row r="872" spans="1:5" ht="26">
      <c r="A872" s="12" t="s">
        <v>953</v>
      </c>
      <c r="B872" s="5"/>
      <c r="C872" s="80"/>
      <c r="D872" s="80"/>
      <c r="E872" s="16"/>
    </row>
    <row r="873" spans="1:5" ht="26">
      <c r="A873" s="12" t="s">
        <v>954</v>
      </c>
      <c r="B873" s="5"/>
      <c r="C873" s="80"/>
      <c r="D873" s="80"/>
      <c r="E873" s="16"/>
    </row>
    <row r="874" spans="1:5" ht="39">
      <c r="A874" s="12" t="s">
        <v>955</v>
      </c>
      <c r="B874" s="5"/>
      <c r="C874" s="80"/>
      <c r="D874" s="80"/>
      <c r="E874" s="16"/>
    </row>
    <row r="875" spans="1:5" ht="39">
      <c r="A875" s="12" t="s">
        <v>956</v>
      </c>
      <c r="B875" s="5"/>
      <c r="C875" s="80"/>
      <c r="D875" s="80"/>
      <c r="E875" s="16"/>
    </row>
    <row r="876" spans="1:5" ht="26">
      <c r="A876" s="12" t="s">
        <v>957</v>
      </c>
      <c r="B876" s="5"/>
      <c r="C876" s="80"/>
      <c r="D876" s="80"/>
      <c r="E876" s="16"/>
    </row>
    <row r="877" spans="1:5" ht="26">
      <c r="A877" s="12" t="s">
        <v>958</v>
      </c>
      <c r="B877" s="5"/>
      <c r="C877" s="80"/>
      <c r="D877" s="80"/>
      <c r="E877" s="16"/>
    </row>
    <row r="878" spans="1:5" ht="26">
      <c r="A878" s="12" t="s">
        <v>959</v>
      </c>
      <c r="B878" s="5"/>
      <c r="C878" s="80"/>
      <c r="D878" s="80"/>
      <c r="E878" s="16"/>
    </row>
    <row r="879" spans="1:5" ht="26">
      <c r="A879" s="12" t="s">
        <v>960</v>
      </c>
      <c r="B879" s="5"/>
      <c r="C879" s="80"/>
      <c r="D879" s="80"/>
      <c r="E879" s="16"/>
    </row>
    <row r="880" spans="1:5" ht="26">
      <c r="A880" s="12" t="s">
        <v>961</v>
      </c>
      <c r="B880" s="5"/>
      <c r="C880" s="80"/>
      <c r="D880" s="80"/>
      <c r="E880" s="16"/>
    </row>
    <row r="881" spans="1:5" ht="52">
      <c r="A881" s="12" t="s">
        <v>962</v>
      </c>
      <c r="B881" s="5"/>
      <c r="C881" s="80"/>
      <c r="D881" s="80"/>
      <c r="E881" s="16"/>
    </row>
    <row r="882" spans="1:5" ht="26">
      <c r="A882" s="12" t="s">
        <v>915</v>
      </c>
      <c r="B882" s="5" t="s">
        <v>916</v>
      </c>
      <c r="C882" s="80" t="s">
        <v>963</v>
      </c>
      <c r="D882" s="80"/>
      <c r="E882" s="16"/>
    </row>
    <row r="883" spans="1:5" ht="39">
      <c r="A883" s="12" t="s">
        <v>915</v>
      </c>
      <c r="B883" s="5" t="s">
        <v>916</v>
      </c>
      <c r="C883" s="80" t="s">
        <v>964</v>
      </c>
      <c r="D883" s="80" t="s">
        <v>738</v>
      </c>
      <c r="E883" s="16" t="s">
        <v>965</v>
      </c>
    </row>
    <row r="884" spans="1:5" ht="78">
      <c r="A884" s="12" t="s">
        <v>915</v>
      </c>
      <c r="B884" s="5" t="s">
        <v>916</v>
      </c>
      <c r="C884" s="80" t="s">
        <v>966</v>
      </c>
      <c r="D884" s="80" t="s">
        <v>738</v>
      </c>
      <c r="E884" s="16" t="s">
        <v>815</v>
      </c>
    </row>
    <row r="885" spans="1:5" ht="52">
      <c r="A885" s="12" t="s">
        <v>915</v>
      </c>
      <c r="B885" s="5" t="s">
        <v>967</v>
      </c>
      <c r="C885" s="80" t="s">
        <v>968</v>
      </c>
      <c r="D885" s="80" t="s">
        <v>738</v>
      </c>
      <c r="E885" s="16" t="s">
        <v>801</v>
      </c>
    </row>
    <row r="886" spans="1:5">
      <c r="A886" s="12"/>
      <c r="B886" s="5"/>
      <c r="C886" s="80"/>
      <c r="D886" s="80"/>
      <c r="E886" s="16"/>
    </row>
    <row r="887" spans="1:5">
      <c r="A887" s="12"/>
      <c r="B887" s="5"/>
      <c r="C887" s="80"/>
      <c r="D887" s="80"/>
      <c r="E887" s="16"/>
    </row>
    <row r="888" spans="1:5" ht="26">
      <c r="A888" s="21" t="s">
        <v>732</v>
      </c>
      <c r="B888" s="5"/>
      <c r="C888" s="80"/>
      <c r="D888" s="80"/>
      <c r="E888" s="16"/>
    </row>
    <row r="889" spans="1:5" ht="13" thickBot="1">
      <c r="A889" s="34"/>
      <c r="B889" s="24"/>
      <c r="C889" s="92"/>
      <c r="D889" s="92"/>
      <c r="E889" s="25"/>
    </row>
    <row r="890" spans="1:5" ht="39">
      <c r="A890" s="26" t="s">
        <v>969</v>
      </c>
      <c r="B890" s="27"/>
      <c r="C890" s="94"/>
      <c r="D890" s="94"/>
      <c r="E890" s="28"/>
    </row>
    <row r="891" spans="1:5">
      <c r="A891" s="12"/>
      <c r="B891" s="5"/>
      <c r="C891" s="80"/>
      <c r="D891" s="80"/>
      <c r="E891" s="16"/>
    </row>
    <row r="892" spans="1:5" ht="13">
      <c r="A892" s="20" t="s">
        <v>354</v>
      </c>
      <c r="B892" s="5"/>
      <c r="C892" s="80"/>
      <c r="D892" s="80"/>
      <c r="E892" s="16"/>
    </row>
    <row r="893" spans="1:5" ht="13">
      <c r="A893" s="12" t="s">
        <v>331</v>
      </c>
      <c r="B893" s="5" t="s">
        <v>970</v>
      </c>
      <c r="C893" s="80"/>
      <c r="D893" s="80"/>
      <c r="E893" s="16"/>
    </row>
    <row r="894" spans="1:5" ht="13">
      <c r="A894" s="12" t="s">
        <v>332</v>
      </c>
      <c r="B894" s="5" t="s">
        <v>971</v>
      </c>
      <c r="C894" s="80"/>
      <c r="D894" s="80"/>
      <c r="E894" s="16"/>
    </row>
    <row r="895" spans="1:5" ht="26">
      <c r="A895" s="43" t="s">
        <v>442</v>
      </c>
      <c r="B895" s="5" t="s">
        <v>972</v>
      </c>
      <c r="C895" s="80"/>
      <c r="D895" s="80"/>
      <c r="E895" s="16"/>
    </row>
    <row r="896" spans="1:5" ht="26">
      <c r="A896" s="43" t="s">
        <v>445</v>
      </c>
      <c r="B896" s="5" t="s">
        <v>973</v>
      </c>
      <c r="C896" s="80"/>
      <c r="D896" s="80"/>
      <c r="E896" s="16"/>
    </row>
    <row r="897" spans="1:5" ht="13">
      <c r="A897" s="43" t="s">
        <v>695</v>
      </c>
      <c r="B897" s="5" t="s">
        <v>974</v>
      </c>
      <c r="C897" s="80"/>
      <c r="D897" s="80"/>
      <c r="E897" s="16"/>
    </row>
    <row r="898" spans="1:5" ht="13">
      <c r="A898" s="43" t="s">
        <v>700</v>
      </c>
      <c r="B898" s="5" t="s">
        <v>975</v>
      </c>
      <c r="C898" s="80"/>
      <c r="D898" s="80"/>
      <c r="E898" s="16"/>
    </row>
    <row r="899" spans="1:5" ht="13">
      <c r="A899" s="12" t="s">
        <v>976</v>
      </c>
      <c r="B899" s="5" t="s">
        <v>977</v>
      </c>
      <c r="C899" s="80"/>
      <c r="D899" s="80"/>
      <c r="E899" s="16"/>
    </row>
    <row r="900" spans="1:5" ht="13">
      <c r="A900" s="12" t="s">
        <v>978</v>
      </c>
      <c r="B900" s="5" t="s">
        <v>979</v>
      </c>
      <c r="C900" s="80"/>
      <c r="D900" s="80"/>
      <c r="E900" s="16"/>
    </row>
    <row r="901" spans="1:5" ht="13">
      <c r="A901" s="12" t="s">
        <v>939</v>
      </c>
      <c r="B901" s="5" t="s">
        <v>980</v>
      </c>
      <c r="C901" s="80"/>
      <c r="D901" s="80"/>
      <c r="E901" s="16"/>
    </row>
    <row r="902" spans="1:5" ht="26">
      <c r="A902" s="12" t="s">
        <v>965</v>
      </c>
      <c r="B902" s="5" t="s">
        <v>981</v>
      </c>
      <c r="C902" s="80"/>
      <c r="D902" s="80"/>
      <c r="E902" s="16"/>
    </row>
    <row r="903" spans="1:5" ht="26">
      <c r="A903" s="12" t="s">
        <v>815</v>
      </c>
      <c r="B903" s="5" t="s">
        <v>982</v>
      </c>
      <c r="C903" s="80"/>
      <c r="D903" s="80"/>
      <c r="E903" s="16"/>
    </row>
    <row r="904" spans="1:5" ht="26">
      <c r="A904" s="12" t="s">
        <v>801</v>
      </c>
      <c r="B904" s="5" t="s">
        <v>983</v>
      </c>
      <c r="C904" s="80"/>
      <c r="D904" s="80"/>
      <c r="E904" s="16"/>
    </row>
    <row r="905" spans="1:5" ht="13">
      <c r="A905" s="12" t="s">
        <v>882</v>
      </c>
      <c r="B905" s="5" t="s">
        <v>984</v>
      </c>
      <c r="C905" s="80"/>
      <c r="D905" s="80"/>
      <c r="E905" s="16"/>
    </row>
    <row r="906" spans="1:5">
      <c r="A906" s="12"/>
      <c r="B906" s="5"/>
      <c r="C906" s="80"/>
      <c r="D906" s="80"/>
      <c r="E906" s="16"/>
    </row>
    <row r="907" spans="1:5" ht="26">
      <c r="A907" s="20" t="s">
        <v>434</v>
      </c>
      <c r="B907" s="5"/>
      <c r="C907" s="80"/>
      <c r="D907" s="80"/>
      <c r="E907" s="16"/>
    </row>
    <row r="908" spans="1:5" ht="13">
      <c r="A908" s="12" t="s">
        <v>985</v>
      </c>
      <c r="B908" s="5" t="s">
        <v>986</v>
      </c>
      <c r="C908" s="80"/>
      <c r="D908" s="80"/>
      <c r="E908" s="16"/>
    </row>
    <row r="909" spans="1:5" ht="13">
      <c r="A909" s="12" t="s">
        <v>987</v>
      </c>
      <c r="B909" s="5" t="s">
        <v>988</v>
      </c>
      <c r="C909" s="80"/>
      <c r="D909" s="80"/>
      <c r="E909" s="16"/>
    </row>
    <row r="910" spans="1:5" ht="13">
      <c r="A910" s="12" t="s">
        <v>989</v>
      </c>
      <c r="B910" s="5" t="s">
        <v>990</v>
      </c>
      <c r="C910" s="80"/>
      <c r="D910" s="80"/>
      <c r="E910" s="16"/>
    </row>
    <row r="911" spans="1:5">
      <c r="A911" s="12"/>
      <c r="B911" s="5"/>
      <c r="C911" s="80"/>
      <c r="D911" s="80"/>
      <c r="E911" s="16"/>
    </row>
    <row r="912" spans="1:5" ht="13">
      <c r="A912" s="12" t="s">
        <v>766</v>
      </c>
      <c r="B912" s="5"/>
      <c r="C912" s="80"/>
      <c r="D912" s="80"/>
      <c r="E912" s="16"/>
    </row>
    <row r="913" spans="1:5" ht="26">
      <c r="A913" s="12" t="s">
        <v>991</v>
      </c>
      <c r="B913" s="5"/>
      <c r="C913" s="80"/>
      <c r="D913" s="80"/>
      <c r="E913" s="16"/>
    </row>
    <row r="914" spans="1:5" ht="39">
      <c r="A914" s="12" t="s">
        <v>992</v>
      </c>
      <c r="B914" s="5"/>
      <c r="C914" s="80"/>
      <c r="D914" s="80"/>
      <c r="E914" s="16"/>
    </row>
    <row r="915" spans="1:5" ht="13">
      <c r="A915" s="12" t="s">
        <v>993</v>
      </c>
      <c r="B915" s="5"/>
      <c r="C915" s="80"/>
      <c r="D915" s="80"/>
      <c r="E915" s="16"/>
    </row>
    <row r="916" spans="1:5" ht="39">
      <c r="A916" s="12" t="s">
        <v>994</v>
      </c>
      <c r="B916" s="5"/>
      <c r="C916" s="80"/>
      <c r="D916" s="80"/>
      <c r="E916" s="16"/>
    </row>
    <row r="917" spans="1:5" ht="39">
      <c r="A917" s="12" t="s">
        <v>995</v>
      </c>
      <c r="B917" s="5"/>
      <c r="C917" s="80"/>
      <c r="D917" s="80"/>
      <c r="E917" s="16"/>
    </row>
    <row r="918" spans="1:5" ht="13">
      <c r="A918" s="12" t="s">
        <v>996</v>
      </c>
      <c r="B918" s="5"/>
      <c r="C918" s="80"/>
      <c r="D918" s="80"/>
      <c r="E918" s="16"/>
    </row>
    <row r="919" spans="1:5" ht="39">
      <c r="A919" s="12" t="s">
        <v>997</v>
      </c>
      <c r="B919" s="5"/>
      <c r="C919" s="80"/>
      <c r="D919" s="80"/>
      <c r="E919" s="16"/>
    </row>
    <row r="920" spans="1:5" ht="26">
      <c r="A920" s="12" t="s">
        <v>998</v>
      </c>
      <c r="B920" s="5"/>
      <c r="C920" s="80"/>
      <c r="D920" s="80"/>
      <c r="E920" s="16"/>
    </row>
    <row r="921" spans="1:5" ht="39">
      <c r="A921" s="12" t="s">
        <v>999</v>
      </c>
      <c r="B921" s="5"/>
      <c r="C921" s="80"/>
      <c r="D921" s="80"/>
      <c r="E921" s="16"/>
    </row>
    <row r="922" spans="1:5" ht="26">
      <c r="A922" s="12" t="s">
        <v>1000</v>
      </c>
      <c r="B922" s="5"/>
      <c r="C922" s="80"/>
      <c r="D922" s="80"/>
      <c r="E922" s="16"/>
    </row>
    <row r="923" spans="1:5" ht="39">
      <c r="A923" s="12" t="s">
        <v>1001</v>
      </c>
      <c r="B923" s="5"/>
      <c r="C923" s="80"/>
      <c r="D923" s="80"/>
      <c r="E923" s="16"/>
    </row>
    <row r="924" spans="1:5">
      <c r="A924" s="12"/>
      <c r="B924" s="5"/>
      <c r="C924" s="80"/>
      <c r="D924" s="80"/>
      <c r="E924" s="16"/>
    </row>
    <row r="925" spans="1:5" ht="26">
      <c r="A925" s="21" t="s">
        <v>732</v>
      </c>
      <c r="B925" s="5"/>
      <c r="C925" s="80"/>
      <c r="D925" s="80"/>
      <c r="E925" s="16"/>
    </row>
    <row r="926" spans="1:5" ht="13" thickBot="1">
      <c r="A926" s="34"/>
      <c r="B926" s="24"/>
      <c r="C926" s="92"/>
      <c r="D926" s="92"/>
      <c r="E926" s="25"/>
    </row>
    <row r="927" spans="1:5" ht="39">
      <c r="A927" s="26" t="s">
        <v>1002</v>
      </c>
      <c r="B927" s="27"/>
      <c r="C927" s="94"/>
      <c r="D927" s="94"/>
      <c r="E927" s="28"/>
    </row>
    <row r="928" spans="1:5">
      <c r="A928" s="12"/>
      <c r="B928" s="5"/>
      <c r="C928" s="80"/>
      <c r="D928" s="80"/>
      <c r="E928" s="16"/>
    </row>
    <row r="929" spans="1:5" ht="13">
      <c r="A929" s="20" t="s">
        <v>354</v>
      </c>
      <c r="B929" s="5"/>
      <c r="C929" s="80"/>
      <c r="D929" s="80"/>
      <c r="E929" s="16"/>
    </row>
    <row r="930" spans="1:5" ht="13">
      <c r="A930" s="12" t="s">
        <v>1003</v>
      </c>
      <c r="B930" s="5" t="s">
        <v>1004</v>
      </c>
      <c r="C930" s="80"/>
      <c r="D930" s="80"/>
      <c r="E930" s="16"/>
    </row>
    <row r="931" spans="1:5" ht="13">
      <c r="A931" s="12" t="s">
        <v>1005</v>
      </c>
      <c r="B931" s="5" t="s">
        <v>1006</v>
      </c>
      <c r="C931" s="80"/>
      <c r="D931" s="80"/>
      <c r="E931" s="16"/>
    </row>
    <row r="932" spans="1:5" ht="13">
      <c r="A932" s="12" t="s">
        <v>739</v>
      </c>
      <c r="B932" s="5" t="s">
        <v>797</v>
      </c>
      <c r="C932" s="80"/>
      <c r="D932" s="80"/>
      <c r="E932" s="16"/>
    </row>
    <row r="933" spans="1:5" ht="13">
      <c r="A933" s="12" t="s">
        <v>1007</v>
      </c>
      <c r="B933" s="5" t="s">
        <v>1008</v>
      </c>
      <c r="C933" s="80"/>
      <c r="D933" s="80"/>
      <c r="E933" s="16"/>
    </row>
    <row r="934" spans="1:5" ht="13">
      <c r="A934" s="12" t="s">
        <v>673</v>
      </c>
      <c r="B934" s="5" t="s">
        <v>1009</v>
      </c>
      <c r="C934" s="80"/>
      <c r="D934" s="80"/>
      <c r="E934" s="16"/>
    </row>
    <row r="935" spans="1:5" ht="26">
      <c r="A935" s="12" t="s">
        <v>1010</v>
      </c>
      <c r="B935" s="5" t="s">
        <v>1011</v>
      </c>
      <c r="C935" s="80"/>
      <c r="D935" s="80"/>
      <c r="E935" s="16"/>
    </row>
    <row r="936" spans="1:5" ht="26">
      <c r="A936" s="12" t="s">
        <v>667</v>
      </c>
      <c r="B936" s="5" t="s">
        <v>1012</v>
      </c>
      <c r="C936" s="80"/>
      <c r="D936" s="80"/>
      <c r="E936" s="16"/>
    </row>
    <row r="937" spans="1:5" ht="13">
      <c r="A937" s="12" t="s">
        <v>668</v>
      </c>
      <c r="B937" s="5" t="s">
        <v>1013</v>
      </c>
      <c r="C937" s="80"/>
      <c r="D937" s="80"/>
      <c r="E937" s="16"/>
    </row>
    <row r="938" spans="1:5">
      <c r="A938" s="12"/>
      <c r="B938" s="5"/>
      <c r="C938" s="80"/>
      <c r="D938" s="80"/>
      <c r="E938" s="16"/>
    </row>
    <row r="939" spans="1:5" ht="26">
      <c r="A939" s="20" t="s">
        <v>434</v>
      </c>
      <c r="B939" s="5"/>
      <c r="C939" s="80"/>
      <c r="D939" s="80"/>
      <c r="E939" s="16"/>
    </row>
    <row r="940" spans="1:5" ht="13">
      <c r="A940" s="12" t="s">
        <v>1014</v>
      </c>
      <c r="B940" s="5" t="s">
        <v>1015</v>
      </c>
      <c r="C940" s="80"/>
      <c r="D940" s="80"/>
      <c r="E940" s="16"/>
    </row>
    <row r="941" spans="1:5" ht="13">
      <c r="A941" s="12" t="s">
        <v>1016</v>
      </c>
      <c r="B941" s="5" t="s">
        <v>1017</v>
      </c>
      <c r="C941" s="80"/>
      <c r="D941" s="80"/>
      <c r="E941" s="16"/>
    </row>
    <row r="942" spans="1:5" ht="13">
      <c r="A942" s="12" t="s">
        <v>1018</v>
      </c>
      <c r="B942" s="5" t="s">
        <v>1019</v>
      </c>
      <c r="C942" s="80"/>
      <c r="D942" s="80"/>
      <c r="E942" s="16"/>
    </row>
    <row r="943" spans="1:5" ht="13">
      <c r="A943" s="12" t="s">
        <v>1020</v>
      </c>
      <c r="B943" s="5" t="s">
        <v>1021</v>
      </c>
      <c r="C943" s="80"/>
      <c r="D943" s="80"/>
      <c r="E943" s="16"/>
    </row>
    <row r="944" spans="1:5" ht="13">
      <c r="A944" s="12" t="s">
        <v>1022</v>
      </c>
      <c r="B944" s="5" t="s">
        <v>1023</v>
      </c>
      <c r="C944" s="80"/>
      <c r="D944" s="80"/>
      <c r="E944" s="16"/>
    </row>
    <row r="945" spans="1:5" ht="13">
      <c r="A945" s="12" t="s">
        <v>1024</v>
      </c>
      <c r="B945" s="5" t="s">
        <v>1025</v>
      </c>
      <c r="C945" s="80"/>
      <c r="D945" s="80"/>
      <c r="E945" s="16"/>
    </row>
    <row r="946" spans="1:5" ht="13">
      <c r="A946" s="12" t="s">
        <v>1026</v>
      </c>
      <c r="B946" s="5" t="s">
        <v>1027</v>
      </c>
      <c r="C946" s="80"/>
      <c r="D946" s="80"/>
      <c r="E946" s="16"/>
    </row>
    <row r="947" spans="1:5" ht="13">
      <c r="A947" s="12" t="s">
        <v>1028</v>
      </c>
      <c r="B947" s="5" t="s">
        <v>1029</v>
      </c>
      <c r="C947" s="80"/>
      <c r="D947" s="80"/>
      <c r="E947" s="16"/>
    </row>
    <row r="948" spans="1:5" ht="13">
      <c r="A948" s="12" t="s">
        <v>1030</v>
      </c>
      <c r="B948" s="5" t="s">
        <v>1031</v>
      </c>
      <c r="C948" s="80"/>
      <c r="D948" s="80"/>
      <c r="E948" s="16"/>
    </row>
    <row r="949" spans="1:5" ht="13">
      <c r="A949" s="12" t="s">
        <v>1032</v>
      </c>
      <c r="B949" s="5" t="s">
        <v>1033</v>
      </c>
      <c r="C949" s="80"/>
      <c r="D949" s="80"/>
      <c r="E949" s="16"/>
    </row>
    <row r="950" spans="1:5" ht="13">
      <c r="A950" s="12" t="s">
        <v>1034</v>
      </c>
      <c r="B950" s="5" t="s">
        <v>1035</v>
      </c>
      <c r="C950" s="80"/>
      <c r="D950" s="80"/>
      <c r="E950" s="16"/>
    </row>
    <row r="951" spans="1:5" ht="13">
      <c r="A951" s="12" t="s">
        <v>1036</v>
      </c>
      <c r="B951" s="5" t="s">
        <v>984</v>
      </c>
      <c r="C951" s="80"/>
      <c r="D951" s="80"/>
      <c r="E951" s="16"/>
    </row>
    <row r="952" spans="1:5">
      <c r="A952" s="12"/>
      <c r="B952" s="5"/>
      <c r="C952" s="80"/>
      <c r="D952" s="80"/>
      <c r="E952" s="16"/>
    </row>
    <row r="953" spans="1:5" ht="13">
      <c r="A953" s="12" t="s">
        <v>766</v>
      </c>
      <c r="B953" s="5"/>
      <c r="C953" s="80"/>
      <c r="D953" s="80"/>
      <c r="E953" s="16"/>
    </row>
    <row r="954" spans="1:5" ht="39">
      <c r="A954" s="12" t="s">
        <v>1037</v>
      </c>
      <c r="B954" s="5"/>
      <c r="C954" s="80"/>
      <c r="D954" s="80"/>
      <c r="E954" s="16"/>
    </row>
    <row r="955" spans="1:5" ht="26">
      <c r="A955" s="12" t="s">
        <v>1038</v>
      </c>
      <c r="B955" s="5"/>
      <c r="C955" s="80"/>
      <c r="D955" s="80"/>
      <c r="E955" s="16"/>
    </row>
    <row r="956" spans="1:5" ht="26">
      <c r="A956" s="12" t="s">
        <v>1039</v>
      </c>
      <c r="B956" s="5"/>
      <c r="C956" s="80"/>
      <c r="D956" s="80"/>
      <c r="E956" s="16"/>
    </row>
    <row r="957" spans="1:5" ht="26">
      <c r="A957" s="12" t="s">
        <v>1040</v>
      </c>
      <c r="B957" s="5"/>
      <c r="C957" s="80"/>
      <c r="D957" s="80"/>
      <c r="E957" s="16"/>
    </row>
    <row r="958" spans="1:5" ht="39">
      <c r="A958" s="12" t="s">
        <v>1041</v>
      </c>
      <c r="B958" s="5"/>
      <c r="C958" s="80"/>
      <c r="D958" s="80"/>
      <c r="E958" s="16"/>
    </row>
    <row r="959" spans="1:5" ht="65">
      <c r="A959" s="12" t="s">
        <v>1042</v>
      </c>
      <c r="B959" s="5"/>
      <c r="C959" s="80"/>
      <c r="D959" s="80"/>
      <c r="E959" s="16"/>
    </row>
    <row r="960" spans="1:5" ht="26">
      <c r="A960" s="12" t="s">
        <v>673</v>
      </c>
      <c r="B960" s="5" t="s">
        <v>1043</v>
      </c>
      <c r="C960" s="80" t="s">
        <v>1044</v>
      </c>
      <c r="D960" s="80"/>
      <c r="E960" s="16"/>
    </row>
    <row r="961" spans="1:5" ht="52">
      <c r="A961" s="12" t="s">
        <v>664</v>
      </c>
      <c r="B961" s="5" t="s">
        <v>1043</v>
      </c>
      <c r="C961" s="80" t="s">
        <v>1045</v>
      </c>
      <c r="D961" s="80"/>
      <c r="E961" s="16"/>
    </row>
    <row r="962" spans="1:5" ht="65">
      <c r="A962" s="12" t="s">
        <v>665</v>
      </c>
      <c r="B962" s="5" t="s">
        <v>1043</v>
      </c>
      <c r="C962" s="80" t="s">
        <v>1046</v>
      </c>
      <c r="D962" s="80"/>
      <c r="E962" s="16"/>
    </row>
    <row r="963" spans="1:5" ht="52">
      <c r="A963" s="12" t="s">
        <v>915</v>
      </c>
      <c r="B963" s="5" t="s">
        <v>916</v>
      </c>
      <c r="C963" s="80" t="s">
        <v>1047</v>
      </c>
      <c r="D963" s="80"/>
      <c r="E963" s="16"/>
    </row>
    <row r="964" spans="1:5" ht="39">
      <c r="A964" s="12" t="s">
        <v>915</v>
      </c>
      <c r="B964" s="5" t="s">
        <v>916</v>
      </c>
      <c r="C964" s="80" t="s">
        <v>1048</v>
      </c>
      <c r="D964" s="80"/>
      <c r="E964" s="16"/>
    </row>
    <row r="965" spans="1:5" ht="52">
      <c r="A965" s="12" t="s">
        <v>915</v>
      </c>
      <c r="B965" s="5" t="s">
        <v>916</v>
      </c>
      <c r="C965" s="80" t="s">
        <v>1049</v>
      </c>
      <c r="D965" s="80"/>
      <c r="E965" s="16"/>
    </row>
    <row r="966" spans="1:5" ht="52">
      <c r="A966" s="12" t="s">
        <v>915</v>
      </c>
      <c r="B966" s="5" t="s">
        <v>916</v>
      </c>
      <c r="C966" s="80" t="s">
        <v>1050</v>
      </c>
      <c r="D966" s="80"/>
      <c r="E966" s="16"/>
    </row>
    <row r="967" spans="1:5" ht="65">
      <c r="A967" s="12" t="s">
        <v>915</v>
      </c>
      <c r="B967" s="5" t="s">
        <v>916</v>
      </c>
      <c r="C967" s="80" t="s">
        <v>1051</v>
      </c>
      <c r="D967" s="80"/>
      <c r="E967" s="16"/>
    </row>
    <row r="968" spans="1:5">
      <c r="A968" s="12"/>
      <c r="B968" s="5"/>
      <c r="C968" s="80"/>
      <c r="D968" s="80"/>
      <c r="E968" s="16"/>
    </row>
    <row r="969" spans="1:5" ht="26">
      <c r="A969" s="21" t="s">
        <v>732</v>
      </c>
      <c r="B969" s="5"/>
      <c r="C969" s="80"/>
      <c r="D969" s="80"/>
      <c r="E969" s="16"/>
    </row>
    <row r="970" spans="1:5">
      <c r="A970" s="12"/>
      <c r="B970" s="5"/>
      <c r="C970" s="80"/>
      <c r="D970" s="80"/>
      <c r="E970" s="16"/>
    </row>
    <row r="971" spans="1:5" ht="13" thickBot="1">
      <c r="A971" s="34"/>
      <c r="B971" s="24"/>
      <c r="C971" s="92"/>
      <c r="D971" s="92"/>
      <c r="E971" s="25"/>
    </row>
  </sheetData>
  <sheetProtection algorithmName="SHA-512" hashValue="AqlQlWGgtdVBHG7K4t7oHtpftCGe2luAA2GdK98gSdpHFW8oUfieAFAIibHJ5PMfPZIzY6P/jvvh29t2bv1pog==" saltValue="oAFwXLaUS6glKRJquZY6mA==" spinCount="100000" sheet="1" objects="1" scenarios="1"/>
  <mergeCells count="29">
    <mergeCell ref="A146:B146"/>
    <mergeCell ref="A115:B115"/>
    <mergeCell ref="A102:B102"/>
    <mergeCell ref="A88:B88"/>
    <mergeCell ref="A69:B69"/>
    <mergeCell ref="A78:B78"/>
    <mergeCell ref="A206:B206"/>
    <mergeCell ref="A163:B163"/>
    <mergeCell ref="A154:B154"/>
    <mergeCell ref="A150:B150"/>
    <mergeCell ref="A188:B188"/>
    <mergeCell ref="A182:B182"/>
    <mergeCell ref="A169:B169"/>
    <mergeCell ref="D305:E307"/>
    <mergeCell ref="D310:E311"/>
    <mergeCell ref="A176:B176"/>
    <mergeCell ref="C835:E835"/>
    <mergeCell ref="A193:B193"/>
    <mergeCell ref="A271:B271"/>
    <mergeCell ref="A278:B278"/>
    <mergeCell ref="A229:B229"/>
    <mergeCell ref="A235:B235"/>
    <mergeCell ref="A240:B240"/>
    <mergeCell ref="A247:B247"/>
    <mergeCell ref="A223:B223"/>
    <mergeCell ref="D308:E309"/>
    <mergeCell ref="A218:B218"/>
    <mergeCell ref="A197:B197"/>
    <mergeCell ref="A202:B202"/>
  </mergeCells>
  <phoneticPr fontId="7" type="noConversion"/>
  <pageMargins left="0.7" right="0.7" top="0.75" bottom="0.75" header="0.3" footer="0.3"/>
  <pageSetup orientation="landscape" r:id="rId1"/>
  <headerFooter>
    <oddHeader>&amp;C&amp;"Arial,Bold"Gigamon World Wide Price List</oddHeader>
    <oddFooter>&amp;LConfidential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BX1466"/>
  <sheetViews>
    <sheetView tabSelected="1" zoomScaleNormal="100" zoomScaleSheetLayoutView="100" workbookViewId="0">
      <pane ySplit="1" topLeftCell="A2" activePane="bottomLeft" state="frozen"/>
      <selection pane="bottomLeft" activeCell="B1" sqref="B1"/>
    </sheetView>
  </sheetViews>
  <sheetFormatPr baseColWidth="10" defaultColWidth="9.33203125" defaultRowHeight="13"/>
  <cols>
    <col min="1" max="1" width="25.6640625" style="71" customWidth="1"/>
    <col min="2" max="2" width="58.5" style="66" customWidth="1"/>
    <col min="3" max="3" width="18.5" style="128" bestFit="1" customWidth="1"/>
    <col min="4" max="4" width="18.5" style="128" customWidth="1"/>
    <col min="5" max="5" width="17.83203125" style="66" bestFit="1" customWidth="1"/>
    <col min="6" max="6" width="16.6640625" style="66" customWidth="1"/>
    <col min="7" max="7" width="10.6640625" style="66" bestFit="1" customWidth="1"/>
    <col min="8" max="8" width="14.6640625" style="66" customWidth="1"/>
    <col min="9" max="9" width="14.5" style="1" customWidth="1"/>
    <col min="10" max="10" width="15.1640625" style="65" bestFit="1" customWidth="1"/>
    <col min="11" max="11" width="15.33203125" style="65" customWidth="1"/>
    <col min="12" max="12" width="15.83203125" style="65" bestFit="1" customWidth="1"/>
    <col min="13" max="13" width="15.5" style="65" bestFit="1" customWidth="1"/>
    <col min="14" max="14" width="19.6640625" style="66" customWidth="1"/>
    <col min="15" max="76" width="9.33203125" style="65"/>
    <col min="77" max="16384" width="9.33203125" style="66"/>
  </cols>
  <sheetData>
    <row r="1" spans="1:76" s="3" customFormat="1" ht="80">
      <c r="A1" s="171" t="s">
        <v>1052</v>
      </c>
      <c r="B1" s="171" t="s">
        <v>1192</v>
      </c>
      <c r="C1" s="172" t="s">
        <v>1053</v>
      </c>
      <c r="D1" s="172" t="s">
        <v>2317</v>
      </c>
      <c r="E1" s="171" t="s">
        <v>1193</v>
      </c>
      <c r="F1" s="171" t="s">
        <v>1194</v>
      </c>
      <c r="G1" s="171" t="s">
        <v>1195</v>
      </c>
      <c r="H1" s="173" t="s">
        <v>1196</v>
      </c>
      <c r="I1" s="174" t="s">
        <v>1054</v>
      </c>
      <c r="J1" s="175" t="s">
        <v>1197</v>
      </c>
      <c r="K1" s="175" t="s">
        <v>1198</v>
      </c>
      <c r="L1" s="175" t="s">
        <v>1199</v>
      </c>
      <c r="M1" s="174" t="s">
        <v>1200</v>
      </c>
      <c r="N1" s="171" t="s">
        <v>1201</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row>
    <row r="2" spans="1:76" s="63" customFormat="1" ht="14">
      <c r="A2" s="176" t="s">
        <v>595</v>
      </c>
      <c r="B2" s="176" t="s">
        <v>596</v>
      </c>
      <c r="C2" s="177">
        <v>65</v>
      </c>
      <c r="D2" s="177"/>
      <c r="E2" s="178" t="s">
        <v>1202</v>
      </c>
      <c r="F2" s="178" t="s">
        <v>12</v>
      </c>
      <c r="G2" s="178" t="s">
        <v>1203</v>
      </c>
      <c r="H2" s="178" t="s">
        <v>1204</v>
      </c>
      <c r="I2" s="243" t="s">
        <v>1152</v>
      </c>
      <c r="J2" s="179"/>
      <c r="K2" s="179"/>
      <c r="L2" s="179"/>
      <c r="M2" s="179"/>
      <c r="N2" s="178"/>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row>
    <row r="3" spans="1:76" s="63" customFormat="1" ht="14">
      <c r="A3" s="176" t="s">
        <v>1205</v>
      </c>
      <c r="B3" s="176" t="s">
        <v>1206</v>
      </c>
      <c r="C3" s="177">
        <v>995</v>
      </c>
      <c r="D3" s="177"/>
      <c r="E3" s="176" t="s">
        <v>1202</v>
      </c>
      <c r="F3" s="176" t="s">
        <v>12</v>
      </c>
      <c r="G3" s="176" t="s">
        <v>1203</v>
      </c>
      <c r="H3" s="176" t="s">
        <v>1204</v>
      </c>
      <c r="I3" s="196" t="s">
        <v>1152</v>
      </c>
      <c r="J3" s="180"/>
      <c r="K3" s="180"/>
      <c r="L3" s="180"/>
      <c r="M3" s="180"/>
      <c r="N3" s="176"/>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row>
    <row r="4" spans="1:76">
      <c r="A4" s="176" t="s">
        <v>934</v>
      </c>
      <c r="B4" s="176" t="s">
        <v>1207</v>
      </c>
      <c r="C4" s="177">
        <v>24965</v>
      </c>
      <c r="D4" s="177"/>
      <c r="E4" s="116" t="s">
        <v>1208</v>
      </c>
      <c r="F4" s="178" t="s">
        <v>1209</v>
      </c>
      <c r="G4" s="178" t="s">
        <v>1210</v>
      </c>
      <c r="H4" s="149" t="s">
        <v>2283</v>
      </c>
      <c r="I4" s="243" t="s">
        <v>1068</v>
      </c>
      <c r="J4" s="181"/>
      <c r="K4" s="181"/>
      <c r="L4" s="181"/>
      <c r="M4" s="181"/>
      <c r="N4" s="116" t="s">
        <v>1208</v>
      </c>
    </row>
    <row r="5" spans="1:76">
      <c r="A5" s="176" t="s">
        <v>778</v>
      </c>
      <c r="B5" s="176" t="s">
        <v>1212</v>
      </c>
      <c r="C5" s="177">
        <v>29600</v>
      </c>
      <c r="D5" s="177"/>
      <c r="E5" s="116" t="s">
        <v>1213</v>
      </c>
      <c r="F5" s="178" t="s">
        <v>1209</v>
      </c>
      <c r="G5" s="178" t="s">
        <v>1210</v>
      </c>
      <c r="H5" s="149" t="s">
        <v>2283</v>
      </c>
      <c r="I5" s="243" t="s">
        <v>1068</v>
      </c>
      <c r="J5" s="181"/>
      <c r="K5" s="181"/>
      <c r="L5" s="181"/>
      <c r="M5" s="181"/>
      <c r="N5" s="116" t="s">
        <v>1213</v>
      </c>
    </row>
    <row r="6" spans="1:76">
      <c r="A6" s="176" t="s">
        <v>791</v>
      </c>
      <c r="B6" s="176" t="s">
        <v>1214</v>
      </c>
      <c r="C6" s="177">
        <v>19495</v>
      </c>
      <c r="D6" s="177"/>
      <c r="E6" s="116" t="s">
        <v>1208</v>
      </c>
      <c r="F6" s="178" t="s">
        <v>1209</v>
      </c>
      <c r="G6" s="178" t="s">
        <v>1210</v>
      </c>
      <c r="H6" s="149" t="s">
        <v>2283</v>
      </c>
      <c r="I6" s="243" t="s">
        <v>1068</v>
      </c>
      <c r="J6" s="181"/>
      <c r="K6" s="181"/>
      <c r="L6" s="181"/>
      <c r="M6" s="181"/>
      <c r="N6" s="116" t="s">
        <v>1208</v>
      </c>
    </row>
    <row r="7" spans="1:76">
      <c r="A7" s="176" t="s">
        <v>776</v>
      </c>
      <c r="B7" s="176" t="s">
        <v>1215</v>
      </c>
      <c r="C7" s="177">
        <v>22600</v>
      </c>
      <c r="D7" s="177"/>
      <c r="E7" s="116" t="s">
        <v>1213</v>
      </c>
      <c r="F7" s="178" t="s">
        <v>1209</v>
      </c>
      <c r="G7" s="178" t="s">
        <v>1210</v>
      </c>
      <c r="H7" s="149" t="s">
        <v>2283</v>
      </c>
      <c r="I7" s="243" t="s">
        <v>1068</v>
      </c>
      <c r="J7" s="181"/>
      <c r="K7" s="181"/>
      <c r="L7" s="181"/>
      <c r="M7" s="181"/>
      <c r="N7" s="116" t="s">
        <v>1213</v>
      </c>
    </row>
    <row r="8" spans="1:76">
      <c r="A8" s="176" t="s">
        <v>505</v>
      </c>
      <c r="B8" s="176" t="s">
        <v>1216</v>
      </c>
      <c r="C8" s="177">
        <v>29995</v>
      </c>
      <c r="D8" s="177"/>
      <c r="E8" s="178" t="s">
        <v>1217</v>
      </c>
      <c r="F8" s="178" t="s">
        <v>16</v>
      </c>
      <c r="G8" s="178" t="s">
        <v>1210</v>
      </c>
      <c r="H8" s="149" t="s">
        <v>2283</v>
      </c>
      <c r="I8" s="243" t="s">
        <v>1068</v>
      </c>
      <c r="J8" s="182"/>
      <c r="K8" s="182"/>
      <c r="L8" s="182"/>
      <c r="M8" s="182"/>
      <c r="N8" s="178"/>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row>
    <row r="9" spans="1:76">
      <c r="A9" s="176" t="s">
        <v>507</v>
      </c>
      <c r="B9" s="176" t="s">
        <v>1218</v>
      </c>
      <c r="C9" s="177">
        <v>31995</v>
      </c>
      <c r="D9" s="177"/>
      <c r="E9" s="178" t="s">
        <v>1217</v>
      </c>
      <c r="F9" s="178" t="s">
        <v>16</v>
      </c>
      <c r="G9" s="178" t="s">
        <v>1210</v>
      </c>
      <c r="H9" s="149" t="s">
        <v>2283</v>
      </c>
      <c r="I9" s="243" t="s">
        <v>1068</v>
      </c>
      <c r="J9" s="182"/>
      <c r="K9" s="182"/>
      <c r="L9" s="182"/>
      <c r="M9" s="182"/>
      <c r="N9" s="178"/>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row>
    <row r="10" spans="1:76">
      <c r="A10" s="176" t="s">
        <v>509</v>
      </c>
      <c r="B10" s="176" t="s">
        <v>1219</v>
      </c>
      <c r="C10" s="177">
        <v>34995</v>
      </c>
      <c r="D10" s="177"/>
      <c r="E10" s="178" t="s">
        <v>1217</v>
      </c>
      <c r="F10" s="178" t="s">
        <v>16</v>
      </c>
      <c r="G10" s="178" t="s">
        <v>1210</v>
      </c>
      <c r="H10" s="149" t="s">
        <v>2283</v>
      </c>
      <c r="I10" s="243" t="s">
        <v>1068</v>
      </c>
      <c r="J10" s="182"/>
      <c r="K10" s="182"/>
      <c r="L10" s="182"/>
      <c r="M10" s="182"/>
      <c r="N10" s="178"/>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row>
    <row r="11" spans="1:76">
      <c r="A11" s="176" t="s">
        <v>1112</v>
      </c>
      <c r="B11" s="176" t="s">
        <v>1220</v>
      </c>
      <c r="C11" s="177">
        <v>29995</v>
      </c>
      <c r="D11" s="177"/>
      <c r="E11" s="178" t="s">
        <v>1217</v>
      </c>
      <c r="F11" s="178" t="s">
        <v>16</v>
      </c>
      <c r="G11" s="178" t="s">
        <v>1210</v>
      </c>
      <c r="H11" s="149" t="s">
        <v>2283</v>
      </c>
      <c r="I11" s="243" t="s">
        <v>1068</v>
      </c>
      <c r="J11" s="182"/>
      <c r="K11" s="182"/>
      <c r="L11" s="182"/>
      <c r="M11" s="182"/>
      <c r="N11" s="178"/>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row>
    <row r="12" spans="1:76">
      <c r="A12" s="176" t="s">
        <v>1083</v>
      </c>
      <c r="B12" s="176" t="s">
        <v>1221</v>
      </c>
      <c r="C12" s="177">
        <v>9995</v>
      </c>
      <c r="D12" s="177"/>
      <c r="E12" s="178" t="s">
        <v>1217</v>
      </c>
      <c r="F12" s="178" t="s">
        <v>14</v>
      </c>
      <c r="G12" s="178" t="s">
        <v>1210</v>
      </c>
      <c r="H12" s="149" t="s">
        <v>2283</v>
      </c>
      <c r="I12" s="243" t="s">
        <v>1068</v>
      </c>
      <c r="J12" s="182"/>
      <c r="K12" s="182"/>
      <c r="L12" s="182"/>
      <c r="M12" s="182"/>
      <c r="N12" s="178"/>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row>
    <row r="13" spans="1:76">
      <c r="A13" s="176" t="s">
        <v>1161</v>
      </c>
      <c r="B13" s="176" t="s">
        <v>2080</v>
      </c>
      <c r="C13" s="177">
        <v>59995</v>
      </c>
      <c r="D13" s="177"/>
      <c r="E13" s="183" t="s">
        <v>1217</v>
      </c>
      <c r="F13" s="183" t="s">
        <v>18</v>
      </c>
      <c r="G13" s="183" t="s">
        <v>1210</v>
      </c>
      <c r="H13" s="149" t="s">
        <v>2283</v>
      </c>
      <c r="I13" s="195" t="s">
        <v>1068</v>
      </c>
      <c r="J13" s="182"/>
      <c r="K13" s="182"/>
      <c r="L13" s="182"/>
      <c r="M13" s="182"/>
      <c r="N13" s="178"/>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row>
    <row r="14" spans="1:76">
      <c r="A14" s="176" t="s">
        <v>660</v>
      </c>
      <c r="B14" s="176" t="s">
        <v>2216</v>
      </c>
      <c r="C14" s="177">
        <v>425</v>
      </c>
      <c r="D14" s="177"/>
      <c r="E14" s="116" t="s">
        <v>1201</v>
      </c>
      <c r="F14" s="178" t="s">
        <v>6</v>
      </c>
      <c r="G14" s="178" t="s">
        <v>1203</v>
      </c>
      <c r="H14" s="178" t="s">
        <v>1222</v>
      </c>
      <c r="I14" s="243" t="s">
        <v>1152</v>
      </c>
      <c r="J14" s="181"/>
      <c r="K14" s="181"/>
      <c r="L14" s="181"/>
      <c r="M14" s="181"/>
      <c r="N14" s="116" t="s">
        <v>1201</v>
      </c>
    </row>
    <row r="15" spans="1:76">
      <c r="A15" s="176" t="s">
        <v>661</v>
      </c>
      <c r="B15" s="176" t="s">
        <v>2217</v>
      </c>
      <c r="C15" s="177">
        <v>495</v>
      </c>
      <c r="D15" s="177"/>
      <c r="E15" s="116" t="s">
        <v>1201</v>
      </c>
      <c r="F15" s="178" t="s">
        <v>6</v>
      </c>
      <c r="G15" s="178" t="s">
        <v>1203</v>
      </c>
      <c r="H15" s="178" t="s">
        <v>1222</v>
      </c>
      <c r="I15" s="243" t="s">
        <v>1152</v>
      </c>
      <c r="J15" s="181"/>
      <c r="K15" s="181"/>
      <c r="L15" s="181"/>
      <c r="M15" s="181"/>
      <c r="N15" s="116" t="s">
        <v>1201</v>
      </c>
    </row>
    <row r="16" spans="1:76">
      <c r="A16" s="176" t="s">
        <v>662</v>
      </c>
      <c r="B16" s="176" t="s">
        <v>2218</v>
      </c>
      <c r="C16" s="177">
        <v>545</v>
      </c>
      <c r="D16" s="177"/>
      <c r="E16" s="178"/>
      <c r="F16" s="178" t="s">
        <v>6</v>
      </c>
      <c r="G16" s="183" t="s">
        <v>1210</v>
      </c>
      <c r="H16" s="149" t="s">
        <v>2313</v>
      </c>
      <c r="I16" s="243" t="s">
        <v>1152</v>
      </c>
      <c r="J16" s="181"/>
      <c r="K16" s="181"/>
      <c r="L16" s="181"/>
      <c r="M16" s="181"/>
      <c r="N16" s="178"/>
    </row>
    <row r="17" spans="1:14">
      <c r="A17" s="176" t="s">
        <v>679</v>
      </c>
      <c r="B17" s="176" t="s">
        <v>1223</v>
      </c>
      <c r="C17" s="177">
        <v>595</v>
      </c>
      <c r="D17" s="177"/>
      <c r="E17" s="116" t="s">
        <v>1224</v>
      </c>
      <c r="F17" s="178" t="s">
        <v>6</v>
      </c>
      <c r="G17" s="183" t="s">
        <v>1210</v>
      </c>
      <c r="H17" s="149" t="s">
        <v>2313</v>
      </c>
      <c r="I17" s="243" t="s">
        <v>1152</v>
      </c>
      <c r="J17" s="181"/>
      <c r="K17" s="181"/>
      <c r="L17" s="181"/>
      <c r="M17" s="181"/>
      <c r="N17" s="116" t="s">
        <v>1224</v>
      </c>
    </row>
    <row r="18" spans="1:14">
      <c r="A18" s="176" t="s">
        <v>663</v>
      </c>
      <c r="B18" s="176" t="s">
        <v>2105</v>
      </c>
      <c r="C18" s="177">
        <v>595</v>
      </c>
      <c r="D18" s="177"/>
      <c r="E18" s="178"/>
      <c r="F18" s="178" t="s">
        <v>6</v>
      </c>
      <c r="G18" s="183" t="s">
        <v>1210</v>
      </c>
      <c r="H18" s="149" t="s">
        <v>2313</v>
      </c>
      <c r="I18" s="243" t="s">
        <v>1152</v>
      </c>
      <c r="J18" s="181"/>
      <c r="K18" s="181"/>
      <c r="L18" s="181"/>
      <c r="M18" s="181"/>
      <c r="N18" s="178"/>
    </row>
    <row r="19" spans="1:14">
      <c r="A19" s="176" t="s">
        <v>748</v>
      </c>
      <c r="B19" s="176" t="s">
        <v>749</v>
      </c>
      <c r="C19" s="177">
        <v>1295</v>
      </c>
      <c r="D19" s="177"/>
      <c r="E19" s="116" t="s">
        <v>1201</v>
      </c>
      <c r="F19" s="178" t="s">
        <v>6</v>
      </c>
      <c r="G19" s="183" t="s">
        <v>1210</v>
      </c>
      <c r="H19" s="149" t="s">
        <v>2313</v>
      </c>
      <c r="I19" s="243" t="s">
        <v>1152</v>
      </c>
      <c r="J19" s="181"/>
      <c r="K19" s="181"/>
      <c r="L19" s="181"/>
      <c r="M19" s="181"/>
      <c r="N19" s="116" t="s">
        <v>1201</v>
      </c>
    </row>
    <row r="20" spans="1:14">
      <c r="A20" s="176" t="s">
        <v>746</v>
      </c>
      <c r="B20" s="176" t="s">
        <v>2160</v>
      </c>
      <c r="C20" s="177">
        <v>1345</v>
      </c>
      <c r="D20" s="177"/>
      <c r="E20" s="178"/>
      <c r="F20" s="178" t="s">
        <v>6</v>
      </c>
      <c r="G20" s="183" t="s">
        <v>1210</v>
      </c>
      <c r="H20" s="149" t="s">
        <v>2313</v>
      </c>
      <c r="I20" s="243" t="s">
        <v>1152</v>
      </c>
      <c r="J20" s="181"/>
      <c r="K20" s="181"/>
      <c r="L20" s="181"/>
      <c r="M20" s="181"/>
      <c r="N20" s="178"/>
    </row>
    <row r="21" spans="1:14">
      <c r="A21" s="176" t="s">
        <v>823</v>
      </c>
      <c r="B21" s="176" t="s">
        <v>2161</v>
      </c>
      <c r="C21" s="177">
        <v>1395</v>
      </c>
      <c r="D21" s="177"/>
      <c r="E21" s="178"/>
      <c r="F21" s="178" t="s">
        <v>6</v>
      </c>
      <c r="G21" s="183" t="s">
        <v>1210</v>
      </c>
      <c r="H21" s="149" t="s">
        <v>2313</v>
      </c>
      <c r="I21" s="243" t="s">
        <v>1152</v>
      </c>
      <c r="J21" s="181"/>
      <c r="K21" s="181"/>
      <c r="L21" s="181"/>
      <c r="M21" s="181"/>
      <c r="N21" s="178"/>
    </row>
    <row r="22" spans="1:14">
      <c r="A22" s="176" t="s">
        <v>825</v>
      </c>
      <c r="B22" s="176" t="s">
        <v>2162</v>
      </c>
      <c r="C22" s="177">
        <v>1995</v>
      </c>
      <c r="D22" s="177"/>
      <c r="E22" s="178"/>
      <c r="F22" s="178" t="s">
        <v>6</v>
      </c>
      <c r="G22" s="183" t="s">
        <v>1210</v>
      </c>
      <c r="H22" s="149" t="s">
        <v>2313</v>
      </c>
      <c r="I22" s="243" t="s">
        <v>1152</v>
      </c>
      <c r="J22" s="181"/>
      <c r="K22" s="181"/>
      <c r="L22" s="181"/>
      <c r="M22" s="181"/>
      <c r="N22" s="178"/>
    </row>
    <row r="23" spans="1:14">
      <c r="A23" s="176" t="s">
        <v>650</v>
      </c>
      <c r="B23" s="176" t="s">
        <v>2211</v>
      </c>
      <c r="C23" s="177">
        <v>38495</v>
      </c>
      <c r="D23" s="177"/>
      <c r="E23" s="116" t="s">
        <v>1225</v>
      </c>
      <c r="F23" s="178" t="s">
        <v>6</v>
      </c>
      <c r="G23" s="178" t="s">
        <v>1203</v>
      </c>
      <c r="H23" s="149" t="s">
        <v>2313</v>
      </c>
      <c r="I23" s="243" t="s">
        <v>1152</v>
      </c>
      <c r="J23" s="181"/>
      <c r="K23" s="181"/>
      <c r="L23" s="181"/>
      <c r="M23" s="181"/>
      <c r="N23" s="116" t="s">
        <v>1225</v>
      </c>
    </row>
    <row r="24" spans="1:14">
      <c r="A24" s="176" t="s">
        <v>652</v>
      </c>
      <c r="B24" s="176" t="s">
        <v>2212</v>
      </c>
      <c r="C24" s="177">
        <v>89495</v>
      </c>
      <c r="D24" s="177"/>
      <c r="E24" s="116" t="s">
        <v>1201</v>
      </c>
      <c r="F24" s="178" t="s">
        <v>6</v>
      </c>
      <c r="G24" s="178" t="s">
        <v>1210</v>
      </c>
      <c r="H24" s="149" t="s">
        <v>2313</v>
      </c>
      <c r="I24" s="243" t="s">
        <v>1152</v>
      </c>
      <c r="J24" s="181"/>
      <c r="K24" s="181"/>
      <c r="L24" s="181"/>
      <c r="M24" s="181"/>
      <c r="N24" s="116" t="s">
        <v>1201</v>
      </c>
    </row>
    <row r="25" spans="1:14">
      <c r="A25" s="176" t="s">
        <v>355</v>
      </c>
      <c r="B25" s="176" t="s">
        <v>2215</v>
      </c>
      <c r="C25" s="177">
        <v>59995</v>
      </c>
      <c r="D25" s="177"/>
      <c r="E25" s="116" t="s">
        <v>1225</v>
      </c>
      <c r="F25" s="178" t="s">
        <v>6</v>
      </c>
      <c r="G25" s="178" t="s">
        <v>1210</v>
      </c>
      <c r="H25" s="149" t="s">
        <v>2313</v>
      </c>
      <c r="I25" s="243" t="s">
        <v>1152</v>
      </c>
      <c r="J25" s="181"/>
      <c r="K25" s="181"/>
      <c r="L25" s="181"/>
      <c r="M25" s="181"/>
      <c r="N25" s="116" t="s">
        <v>1225</v>
      </c>
    </row>
    <row r="26" spans="1:14">
      <c r="A26" s="176" t="s">
        <v>457</v>
      </c>
      <c r="B26" s="176" t="s">
        <v>458</v>
      </c>
      <c r="C26" s="177">
        <v>12750</v>
      </c>
      <c r="D26" s="177"/>
      <c r="E26" s="116" t="s">
        <v>1225</v>
      </c>
      <c r="F26" s="178" t="s">
        <v>6</v>
      </c>
      <c r="G26" s="178" t="s">
        <v>1226</v>
      </c>
      <c r="H26" s="149" t="s">
        <v>2283</v>
      </c>
      <c r="I26" s="243" t="s">
        <v>1152</v>
      </c>
      <c r="J26" s="181"/>
      <c r="K26" s="181"/>
      <c r="L26" s="181"/>
      <c r="M26" s="181"/>
      <c r="N26" s="116" t="s">
        <v>1225</v>
      </c>
    </row>
    <row r="27" spans="1:14">
      <c r="A27" s="176" t="s">
        <v>607</v>
      </c>
      <c r="B27" s="176" t="s">
        <v>608</v>
      </c>
      <c r="C27" s="177">
        <v>12000</v>
      </c>
      <c r="D27" s="177"/>
      <c r="E27" s="178"/>
      <c r="F27" s="178" t="s">
        <v>6</v>
      </c>
      <c r="G27" s="178" t="s">
        <v>1226</v>
      </c>
      <c r="H27" s="149" t="s">
        <v>2283</v>
      </c>
      <c r="I27" s="243" t="s">
        <v>1152</v>
      </c>
      <c r="J27" s="181"/>
      <c r="K27" s="181"/>
      <c r="L27" s="181"/>
      <c r="M27" s="181"/>
      <c r="N27" s="178"/>
    </row>
    <row r="28" spans="1:14">
      <c r="A28" s="176" t="s">
        <v>609</v>
      </c>
      <c r="B28" s="176" t="s">
        <v>1227</v>
      </c>
      <c r="C28" s="177">
        <v>24000</v>
      </c>
      <c r="D28" s="177"/>
      <c r="E28" s="116" t="s">
        <v>1208</v>
      </c>
      <c r="F28" s="178" t="s">
        <v>6</v>
      </c>
      <c r="G28" s="178" t="s">
        <v>1210</v>
      </c>
      <c r="H28" s="178" t="s">
        <v>1228</v>
      </c>
      <c r="I28" s="243" t="s">
        <v>1152</v>
      </c>
      <c r="J28" s="181"/>
      <c r="K28" s="181"/>
      <c r="L28" s="181"/>
      <c r="M28" s="181"/>
      <c r="N28" s="116" t="s">
        <v>1208</v>
      </c>
    </row>
    <row r="29" spans="1:14">
      <c r="A29" s="176" t="s">
        <v>611</v>
      </c>
      <c r="B29" s="176" t="s">
        <v>2202</v>
      </c>
      <c r="C29" s="177">
        <v>14750</v>
      </c>
      <c r="D29" s="177"/>
      <c r="E29" s="116" t="s">
        <v>1229</v>
      </c>
      <c r="F29" s="178" t="s">
        <v>6</v>
      </c>
      <c r="G29" s="178" t="s">
        <v>1210</v>
      </c>
      <c r="H29" s="149" t="s">
        <v>2283</v>
      </c>
      <c r="I29" s="243" t="s">
        <v>1152</v>
      </c>
      <c r="J29" s="181"/>
      <c r="K29" s="181"/>
      <c r="L29" s="181"/>
      <c r="M29" s="181"/>
      <c r="N29" s="116" t="s">
        <v>1229</v>
      </c>
    </row>
    <row r="30" spans="1:14">
      <c r="A30" s="176" t="s">
        <v>613</v>
      </c>
      <c r="B30" s="176" t="s">
        <v>1230</v>
      </c>
      <c r="C30" s="177">
        <v>15750</v>
      </c>
      <c r="D30" s="177"/>
      <c r="E30" s="116" t="s">
        <v>1231</v>
      </c>
      <c r="F30" s="178" t="s">
        <v>6</v>
      </c>
      <c r="G30" s="178" t="s">
        <v>1210</v>
      </c>
      <c r="H30" s="149" t="s">
        <v>2283</v>
      </c>
      <c r="I30" s="243" t="s">
        <v>1152</v>
      </c>
      <c r="J30" s="181"/>
      <c r="K30" s="181"/>
      <c r="L30" s="181"/>
      <c r="M30" s="181"/>
      <c r="N30" s="116" t="s">
        <v>1231</v>
      </c>
    </row>
    <row r="31" spans="1:14">
      <c r="A31" s="176" t="s">
        <v>530</v>
      </c>
      <c r="B31" s="176" t="s">
        <v>531</v>
      </c>
      <c r="C31" s="177">
        <v>9000</v>
      </c>
      <c r="D31" s="177"/>
      <c r="E31" s="116" t="s">
        <v>1242</v>
      </c>
      <c r="F31" s="178" t="s">
        <v>6</v>
      </c>
      <c r="G31" s="178" t="s">
        <v>1210</v>
      </c>
      <c r="H31" s="178" t="s">
        <v>1228</v>
      </c>
      <c r="I31" s="243" t="s">
        <v>1152</v>
      </c>
      <c r="J31" s="181"/>
      <c r="K31" s="181"/>
      <c r="L31" s="181"/>
      <c r="M31" s="181"/>
      <c r="N31" s="116" t="s">
        <v>1242</v>
      </c>
    </row>
    <row r="32" spans="1:14">
      <c r="A32" s="176" t="s">
        <v>615</v>
      </c>
      <c r="B32" s="176" t="s">
        <v>1232</v>
      </c>
      <c r="C32" s="177">
        <v>15000</v>
      </c>
      <c r="D32" s="177"/>
      <c r="E32" s="178"/>
      <c r="F32" s="178" t="s">
        <v>6</v>
      </c>
      <c r="G32" s="178" t="s">
        <v>1210</v>
      </c>
      <c r="H32" s="178" t="s">
        <v>1228</v>
      </c>
      <c r="I32" s="243" t="s">
        <v>1152</v>
      </c>
      <c r="J32" s="181"/>
      <c r="K32" s="181"/>
      <c r="L32" s="181"/>
      <c r="M32" s="181"/>
      <c r="N32" s="178"/>
    </row>
    <row r="33" spans="1:76">
      <c r="A33" s="176" t="s">
        <v>617</v>
      </c>
      <c r="B33" s="176" t="s">
        <v>1233</v>
      </c>
      <c r="C33" s="177">
        <v>20000</v>
      </c>
      <c r="D33" s="177"/>
      <c r="E33" s="178"/>
      <c r="F33" s="178" t="s">
        <v>6</v>
      </c>
      <c r="G33" s="178" t="s">
        <v>1210</v>
      </c>
      <c r="H33" s="178" t="s">
        <v>1228</v>
      </c>
      <c r="I33" s="243" t="s">
        <v>1152</v>
      </c>
      <c r="J33" s="181"/>
      <c r="K33" s="181"/>
      <c r="L33" s="181"/>
      <c r="M33" s="181"/>
      <c r="N33" s="178"/>
    </row>
    <row r="34" spans="1:76" ht="30" customHeight="1">
      <c r="A34" s="176" t="s">
        <v>468</v>
      </c>
      <c r="B34" s="149" t="s">
        <v>2263</v>
      </c>
      <c r="C34" s="177">
        <v>2995</v>
      </c>
      <c r="D34" s="177"/>
      <c r="E34" s="149" t="s">
        <v>2258</v>
      </c>
      <c r="F34" s="178" t="s">
        <v>1235</v>
      </c>
      <c r="G34" s="185" t="s">
        <v>1236</v>
      </c>
      <c r="H34" s="184" t="s">
        <v>632</v>
      </c>
      <c r="I34" s="243" t="s">
        <v>1068</v>
      </c>
      <c r="J34" s="181"/>
      <c r="K34" s="181"/>
      <c r="L34" s="181"/>
      <c r="M34" s="182" t="s">
        <v>1237</v>
      </c>
      <c r="N34" s="149" t="s">
        <v>2258</v>
      </c>
    </row>
    <row r="35" spans="1:76" ht="14">
      <c r="A35" s="176" t="s">
        <v>357</v>
      </c>
      <c r="B35" s="149" t="s">
        <v>2266</v>
      </c>
      <c r="C35" s="177">
        <v>3995</v>
      </c>
      <c r="D35" s="177"/>
      <c r="E35" s="149" t="s">
        <v>2258</v>
      </c>
      <c r="F35" s="178" t="s">
        <v>1235</v>
      </c>
      <c r="G35" s="185" t="s">
        <v>1236</v>
      </c>
      <c r="H35" s="184" t="s">
        <v>632</v>
      </c>
      <c r="I35" s="243" t="s">
        <v>1068</v>
      </c>
      <c r="J35" s="181"/>
      <c r="K35" s="181"/>
      <c r="L35" s="181"/>
      <c r="M35" s="182" t="s">
        <v>1237</v>
      </c>
      <c r="N35" s="149" t="s">
        <v>2258</v>
      </c>
    </row>
    <row r="36" spans="1:76" s="3" customFormat="1" ht="15">
      <c r="A36" s="176" t="s">
        <v>1076</v>
      </c>
      <c r="B36" s="176" t="s">
        <v>1238</v>
      </c>
      <c r="C36" s="177">
        <v>4995</v>
      </c>
      <c r="D36" s="177"/>
      <c r="E36" s="178" t="s">
        <v>1234</v>
      </c>
      <c r="F36" s="178" t="s">
        <v>1235</v>
      </c>
      <c r="G36" s="185" t="s">
        <v>1236</v>
      </c>
      <c r="H36" s="184" t="s">
        <v>632</v>
      </c>
      <c r="I36" s="243" t="s">
        <v>1068</v>
      </c>
      <c r="J36" s="175"/>
      <c r="K36" s="175"/>
      <c r="L36" s="175"/>
      <c r="M36" s="182" t="s">
        <v>1237</v>
      </c>
      <c r="N36" s="176"/>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row>
    <row r="37" spans="1:76" s="3" customFormat="1" ht="15">
      <c r="A37" s="176" t="s">
        <v>1078</v>
      </c>
      <c r="B37" s="176" t="s">
        <v>1239</v>
      </c>
      <c r="C37" s="177">
        <v>3995</v>
      </c>
      <c r="D37" s="177"/>
      <c r="E37" s="176" t="s">
        <v>1234</v>
      </c>
      <c r="F37" s="176" t="s">
        <v>1235</v>
      </c>
      <c r="G37" s="186" t="s">
        <v>1236</v>
      </c>
      <c r="H37" s="184" t="s">
        <v>632</v>
      </c>
      <c r="I37" s="196" t="s">
        <v>1068</v>
      </c>
      <c r="J37" s="187"/>
      <c r="K37" s="187"/>
      <c r="L37" s="187"/>
      <c r="M37" s="188" t="s">
        <v>1237</v>
      </c>
      <c r="N37" s="176"/>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row>
    <row r="38" spans="1:76" s="3" customFormat="1" ht="15">
      <c r="A38" s="176" t="s">
        <v>1079</v>
      </c>
      <c r="B38" s="176" t="s">
        <v>1240</v>
      </c>
      <c r="C38" s="194"/>
      <c r="D38" s="177">
        <v>175</v>
      </c>
      <c r="E38" s="176" t="s">
        <v>1234</v>
      </c>
      <c r="F38" s="176" t="s">
        <v>1235</v>
      </c>
      <c r="G38" s="186" t="s">
        <v>1236</v>
      </c>
      <c r="H38" s="184" t="s">
        <v>632</v>
      </c>
      <c r="I38" s="196" t="s">
        <v>1068</v>
      </c>
      <c r="J38" s="187"/>
      <c r="K38" s="187"/>
      <c r="L38" s="187"/>
      <c r="M38" s="188" t="s">
        <v>1237</v>
      </c>
      <c r="N38" s="176"/>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row>
    <row r="39" spans="1:76">
      <c r="A39" s="176" t="s">
        <v>532</v>
      </c>
      <c r="B39" s="176" t="s">
        <v>1241</v>
      </c>
      <c r="C39" s="177">
        <v>21995</v>
      </c>
      <c r="D39" s="177"/>
      <c r="E39" s="116" t="s">
        <v>1242</v>
      </c>
      <c r="F39" s="178" t="s">
        <v>16</v>
      </c>
      <c r="G39" s="178" t="s">
        <v>1210</v>
      </c>
      <c r="H39" s="149" t="s">
        <v>2283</v>
      </c>
      <c r="I39" s="243" t="s">
        <v>1152</v>
      </c>
      <c r="J39" s="182"/>
      <c r="K39" s="182"/>
      <c r="L39" s="182"/>
      <c r="M39" s="182"/>
      <c r="N39" s="116" t="s">
        <v>1242</v>
      </c>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row>
    <row r="40" spans="1:76">
      <c r="A40" s="176" t="s">
        <v>1109</v>
      </c>
      <c r="B40" s="176" t="s">
        <v>1243</v>
      </c>
      <c r="C40" s="177">
        <v>24995</v>
      </c>
      <c r="D40" s="177"/>
      <c r="E40" s="178" t="s">
        <v>1217</v>
      </c>
      <c r="F40" s="178" t="s">
        <v>16</v>
      </c>
      <c r="G40" s="178" t="s">
        <v>1210</v>
      </c>
      <c r="H40" s="149" t="s">
        <v>2283</v>
      </c>
      <c r="I40" s="243" t="s">
        <v>1152</v>
      </c>
      <c r="J40" s="182"/>
      <c r="K40" s="182"/>
      <c r="L40" s="182"/>
      <c r="M40" s="182"/>
      <c r="N40" s="178"/>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row>
    <row r="41" spans="1:76">
      <c r="A41" s="176" t="s">
        <v>448</v>
      </c>
      <c r="B41" s="176" t="s">
        <v>1244</v>
      </c>
      <c r="C41" s="177">
        <v>24900</v>
      </c>
      <c r="D41" s="177"/>
      <c r="E41" s="116" t="s">
        <v>1225</v>
      </c>
      <c r="F41" s="178" t="s">
        <v>1245</v>
      </c>
      <c r="G41" s="178" t="s">
        <v>1210</v>
      </c>
      <c r="H41" s="149" t="s">
        <v>2283</v>
      </c>
      <c r="I41" s="243" t="s">
        <v>1152</v>
      </c>
      <c r="J41" s="181"/>
      <c r="K41" s="181"/>
      <c r="L41" s="181"/>
      <c r="M41" s="181"/>
      <c r="N41" s="116" t="s">
        <v>1225</v>
      </c>
    </row>
    <row r="42" spans="1:76">
      <c r="A42" s="176" t="s">
        <v>709</v>
      </c>
      <c r="B42" s="176" t="s">
        <v>1246</v>
      </c>
      <c r="C42" s="177">
        <v>36000</v>
      </c>
      <c r="D42" s="177"/>
      <c r="E42" s="116" t="s">
        <v>1247</v>
      </c>
      <c r="F42" s="178" t="s">
        <v>1245</v>
      </c>
      <c r="G42" s="178" t="s">
        <v>1210</v>
      </c>
      <c r="H42" s="149" t="s">
        <v>2283</v>
      </c>
      <c r="I42" s="243" t="s">
        <v>1152</v>
      </c>
      <c r="J42" s="181"/>
      <c r="K42" s="181"/>
      <c r="L42" s="181"/>
      <c r="M42" s="181"/>
      <c r="N42" s="116" t="s">
        <v>1247</v>
      </c>
    </row>
    <row r="43" spans="1:76">
      <c r="A43" s="176" t="s">
        <v>937</v>
      </c>
      <c r="B43" s="176" t="s">
        <v>938</v>
      </c>
      <c r="C43" s="177">
        <v>0</v>
      </c>
      <c r="D43" s="177"/>
      <c r="E43" s="116" t="s">
        <v>1248</v>
      </c>
      <c r="F43" s="183" t="s">
        <v>1249</v>
      </c>
      <c r="G43" s="243" t="s">
        <v>459</v>
      </c>
      <c r="H43" s="243" t="s">
        <v>459</v>
      </c>
      <c r="I43" s="243" t="s">
        <v>1152</v>
      </c>
      <c r="J43" s="181"/>
      <c r="K43" s="181"/>
      <c r="L43" s="181"/>
      <c r="M43" s="181"/>
      <c r="N43" s="116" t="s">
        <v>1248</v>
      </c>
    </row>
    <row r="44" spans="1:76">
      <c r="A44" s="176" t="s">
        <v>756</v>
      </c>
      <c r="B44" s="176" t="s">
        <v>1250</v>
      </c>
      <c r="C44" s="177">
        <v>270</v>
      </c>
      <c r="D44" s="177"/>
      <c r="E44" s="116" t="s">
        <v>1213</v>
      </c>
      <c r="F44" s="178" t="s">
        <v>1209</v>
      </c>
      <c r="G44" s="178" t="s">
        <v>1203</v>
      </c>
      <c r="H44" s="178" t="s">
        <v>1251</v>
      </c>
      <c r="I44" s="243" t="s">
        <v>1152</v>
      </c>
      <c r="J44" s="181"/>
      <c r="K44" s="181"/>
      <c r="L44" s="181"/>
      <c r="M44" s="181"/>
      <c r="N44" s="116" t="s">
        <v>1213</v>
      </c>
    </row>
    <row r="45" spans="1:76">
      <c r="A45" s="176" t="s">
        <v>619</v>
      </c>
      <c r="B45" s="176" t="s">
        <v>1252</v>
      </c>
      <c r="C45" s="177">
        <v>549</v>
      </c>
      <c r="D45" s="177"/>
      <c r="E45" s="116" t="s">
        <v>1231</v>
      </c>
      <c r="F45" s="178" t="s">
        <v>1253</v>
      </c>
      <c r="G45" s="178" t="s">
        <v>1203</v>
      </c>
      <c r="H45" s="178" t="s">
        <v>1251</v>
      </c>
      <c r="I45" s="243" t="s">
        <v>1152</v>
      </c>
      <c r="J45" s="181"/>
      <c r="K45" s="181"/>
      <c r="L45" s="181"/>
      <c r="M45" s="181"/>
      <c r="N45" s="116" t="s">
        <v>1231</v>
      </c>
    </row>
    <row r="46" spans="1:76">
      <c r="A46" s="176" t="s">
        <v>1254</v>
      </c>
      <c r="B46" s="176" t="s">
        <v>1255</v>
      </c>
      <c r="C46" s="177">
        <v>795</v>
      </c>
      <c r="D46" s="177"/>
      <c r="E46" s="176" t="s">
        <v>1202</v>
      </c>
      <c r="F46" s="176" t="s">
        <v>12</v>
      </c>
      <c r="G46" s="176" t="s">
        <v>1203</v>
      </c>
      <c r="H46" s="176" t="s">
        <v>1251</v>
      </c>
      <c r="I46" s="196" t="s">
        <v>1152</v>
      </c>
      <c r="J46" s="188"/>
      <c r="K46" s="188"/>
      <c r="L46" s="188"/>
      <c r="M46" s="188"/>
      <c r="N46" s="176"/>
    </row>
    <row r="47" spans="1:76">
      <c r="A47" s="176" t="s">
        <v>534</v>
      </c>
      <c r="B47" s="176" t="s">
        <v>535</v>
      </c>
      <c r="C47" s="177">
        <v>1800</v>
      </c>
      <c r="D47" s="177"/>
      <c r="E47" s="178" t="s">
        <v>1217</v>
      </c>
      <c r="F47" s="178" t="s">
        <v>16</v>
      </c>
      <c r="G47" s="178" t="s">
        <v>1203</v>
      </c>
      <c r="H47" s="178" t="s">
        <v>1251</v>
      </c>
      <c r="I47" s="243" t="s">
        <v>1152</v>
      </c>
      <c r="J47" s="182"/>
      <c r="K47" s="182"/>
      <c r="L47" s="182"/>
      <c r="M47" s="182"/>
      <c r="N47" s="178"/>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row>
    <row r="48" spans="1:76">
      <c r="A48" s="176" t="s">
        <v>643</v>
      </c>
      <c r="B48" s="176" t="s">
        <v>1256</v>
      </c>
      <c r="C48" s="177">
        <v>1295</v>
      </c>
      <c r="D48" s="177"/>
      <c r="E48" s="178" t="s">
        <v>1257</v>
      </c>
      <c r="F48" s="178" t="s">
        <v>1245</v>
      </c>
      <c r="G48" s="178" t="s">
        <v>1203</v>
      </c>
      <c r="H48" s="178" t="s">
        <v>1251</v>
      </c>
      <c r="I48" s="243" t="s">
        <v>1152</v>
      </c>
      <c r="J48" s="181"/>
      <c r="K48" s="181"/>
      <c r="L48" s="181"/>
      <c r="M48" s="181"/>
      <c r="N48" s="178"/>
    </row>
    <row r="49" spans="1:76">
      <c r="A49" s="176" t="s">
        <v>829</v>
      </c>
      <c r="B49" s="176" t="s">
        <v>1258</v>
      </c>
      <c r="C49" s="177">
        <v>1595</v>
      </c>
      <c r="D49" s="177"/>
      <c r="E49" s="178" t="s">
        <v>1257</v>
      </c>
      <c r="F49" s="178" t="s">
        <v>1245</v>
      </c>
      <c r="G49" s="178" t="s">
        <v>1203</v>
      </c>
      <c r="H49" s="178" t="s">
        <v>1251</v>
      </c>
      <c r="I49" s="243" t="s">
        <v>1152</v>
      </c>
      <c r="J49" s="181"/>
      <c r="K49" s="181"/>
      <c r="L49" s="181"/>
      <c r="M49" s="181"/>
      <c r="N49" s="178"/>
    </row>
    <row r="50" spans="1:76">
      <c r="A50" s="176" t="s">
        <v>795</v>
      </c>
      <c r="B50" s="176" t="s">
        <v>1259</v>
      </c>
      <c r="C50" s="177">
        <v>1795</v>
      </c>
      <c r="D50" s="177"/>
      <c r="E50" s="178" t="s">
        <v>1257</v>
      </c>
      <c r="F50" s="178" t="s">
        <v>1245</v>
      </c>
      <c r="G50" s="178" t="s">
        <v>1203</v>
      </c>
      <c r="H50" s="178" t="s">
        <v>1251</v>
      </c>
      <c r="I50" s="243" t="s">
        <v>1152</v>
      </c>
      <c r="J50" s="181"/>
      <c r="K50" s="181"/>
      <c r="L50" s="181"/>
      <c r="M50" s="181"/>
      <c r="N50" s="178"/>
    </row>
    <row r="51" spans="1:76">
      <c r="A51" s="176" t="s">
        <v>831</v>
      </c>
      <c r="B51" s="176" t="s">
        <v>2203</v>
      </c>
      <c r="C51" s="177">
        <v>149</v>
      </c>
      <c r="D51" s="177"/>
      <c r="E51" s="116" t="s">
        <v>1400</v>
      </c>
      <c r="F51" s="178" t="s">
        <v>1235</v>
      </c>
      <c r="G51" s="178" t="s">
        <v>1203</v>
      </c>
      <c r="H51" s="178" t="s">
        <v>1251</v>
      </c>
      <c r="I51" s="243" t="s">
        <v>1152</v>
      </c>
      <c r="J51" s="181"/>
      <c r="K51" s="181"/>
      <c r="L51" s="181"/>
      <c r="M51" s="181"/>
      <c r="N51" s="116" t="s">
        <v>1400</v>
      </c>
    </row>
    <row r="52" spans="1:76">
      <c r="A52" s="176" t="s">
        <v>1260</v>
      </c>
      <c r="B52" s="176" t="s">
        <v>1261</v>
      </c>
      <c r="C52" s="177">
        <v>149</v>
      </c>
      <c r="D52" s="177"/>
      <c r="E52" s="178" t="s">
        <v>1234</v>
      </c>
      <c r="F52" s="178" t="s">
        <v>1235</v>
      </c>
      <c r="G52" s="178" t="s">
        <v>1203</v>
      </c>
      <c r="H52" s="178" t="s">
        <v>1251</v>
      </c>
      <c r="I52" s="243" t="s">
        <v>1152</v>
      </c>
      <c r="J52" s="182"/>
      <c r="K52" s="182"/>
      <c r="L52" s="182"/>
      <c r="M52" s="182"/>
      <c r="N52" s="178"/>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row>
    <row r="53" spans="1:76">
      <c r="A53" s="176" t="s">
        <v>1262</v>
      </c>
      <c r="B53" s="176" t="s">
        <v>1263</v>
      </c>
      <c r="C53" s="177">
        <v>149</v>
      </c>
      <c r="D53" s="177"/>
      <c r="E53" s="178" t="s">
        <v>1234</v>
      </c>
      <c r="F53" s="178" t="s">
        <v>1235</v>
      </c>
      <c r="G53" s="178" t="s">
        <v>1203</v>
      </c>
      <c r="H53" s="178" t="s">
        <v>1251</v>
      </c>
      <c r="I53" s="243" t="s">
        <v>1152</v>
      </c>
      <c r="J53" s="182"/>
      <c r="K53" s="182"/>
      <c r="L53" s="182"/>
      <c r="M53" s="182"/>
      <c r="N53" s="178"/>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row>
    <row r="54" spans="1:76">
      <c r="A54" s="176" t="s">
        <v>2085</v>
      </c>
      <c r="B54" s="176" t="s">
        <v>1264</v>
      </c>
      <c r="C54" s="177">
        <v>495</v>
      </c>
      <c r="D54" s="177"/>
      <c r="E54" s="176" t="s">
        <v>1234</v>
      </c>
      <c r="F54" s="176" t="s">
        <v>1235</v>
      </c>
      <c r="G54" s="176" t="s">
        <v>1203</v>
      </c>
      <c r="H54" s="176" t="s">
        <v>1251</v>
      </c>
      <c r="I54" s="196" t="s">
        <v>1152</v>
      </c>
      <c r="J54" s="188"/>
      <c r="K54" s="188"/>
      <c r="L54" s="188"/>
      <c r="M54" s="188"/>
      <c r="N54" s="17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row>
    <row r="55" spans="1:76">
      <c r="A55" s="176" t="s">
        <v>833</v>
      </c>
      <c r="B55" s="176" t="s">
        <v>1265</v>
      </c>
      <c r="C55" s="177">
        <v>245</v>
      </c>
      <c r="D55" s="177"/>
      <c r="E55" s="178" t="s">
        <v>1257</v>
      </c>
      <c r="F55" s="178" t="s">
        <v>1245</v>
      </c>
      <c r="G55" s="178" t="s">
        <v>1203</v>
      </c>
      <c r="H55" s="178" t="s">
        <v>1228</v>
      </c>
      <c r="I55" s="243" t="s">
        <v>1152</v>
      </c>
      <c r="J55" s="182"/>
      <c r="K55" s="182"/>
      <c r="L55" s="182"/>
      <c r="M55" s="182"/>
      <c r="N55" s="178"/>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row>
    <row r="56" spans="1:76">
      <c r="A56" s="176" t="s">
        <v>835</v>
      </c>
      <c r="B56" s="176" t="s">
        <v>1266</v>
      </c>
      <c r="C56" s="177">
        <v>445</v>
      </c>
      <c r="D56" s="177"/>
      <c r="E56" s="178" t="s">
        <v>1257</v>
      </c>
      <c r="F56" s="178" t="s">
        <v>1245</v>
      </c>
      <c r="G56" s="178" t="s">
        <v>1203</v>
      </c>
      <c r="H56" s="178" t="s">
        <v>1228</v>
      </c>
      <c r="I56" s="243" t="s">
        <v>1152</v>
      </c>
      <c r="J56" s="182"/>
      <c r="K56" s="182"/>
      <c r="L56" s="182"/>
      <c r="M56" s="182"/>
      <c r="N56" s="178"/>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row>
    <row r="57" spans="1:76">
      <c r="A57" s="176" t="s">
        <v>1267</v>
      </c>
      <c r="B57" s="176" t="s">
        <v>1268</v>
      </c>
      <c r="C57" s="177">
        <v>32995</v>
      </c>
      <c r="D57" s="177"/>
      <c r="E57" s="116" t="s">
        <v>1269</v>
      </c>
      <c r="F57" s="178" t="s">
        <v>55</v>
      </c>
      <c r="G57" s="178" t="s">
        <v>1210</v>
      </c>
      <c r="H57" s="149" t="s">
        <v>2283</v>
      </c>
      <c r="I57" s="243" t="s">
        <v>1068</v>
      </c>
      <c r="J57" s="182"/>
      <c r="K57" s="182"/>
      <c r="L57" s="182"/>
      <c r="M57" s="182"/>
      <c r="N57" s="116" t="s">
        <v>1269</v>
      </c>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row>
    <row r="58" spans="1:76" ht="14">
      <c r="A58" s="176" t="s">
        <v>1270</v>
      </c>
      <c r="B58" s="176" t="s">
        <v>1271</v>
      </c>
      <c r="C58" s="177">
        <v>0</v>
      </c>
      <c r="D58" s="177"/>
      <c r="E58" s="183"/>
      <c r="F58" s="183" t="s">
        <v>55</v>
      </c>
      <c r="G58" s="183" t="s">
        <v>1203</v>
      </c>
      <c r="H58" s="184" t="s">
        <v>632</v>
      </c>
      <c r="I58" s="243" t="s">
        <v>1152</v>
      </c>
      <c r="J58" s="182"/>
      <c r="K58" s="182"/>
      <c r="L58" s="182"/>
      <c r="M58" s="182" t="s">
        <v>1237</v>
      </c>
      <c r="N58" s="178"/>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row>
    <row r="59" spans="1:76" ht="14">
      <c r="A59" s="176" t="s">
        <v>1272</v>
      </c>
      <c r="B59" s="176" t="s">
        <v>1273</v>
      </c>
      <c r="C59" s="177">
        <v>14995</v>
      </c>
      <c r="D59" s="177"/>
      <c r="E59" s="183"/>
      <c r="F59" s="183" t="s">
        <v>55</v>
      </c>
      <c r="G59" s="183" t="s">
        <v>1203</v>
      </c>
      <c r="H59" s="184" t="s">
        <v>632</v>
      </c>
      <c r="I59" s="243" t="s">
        <v>1068</v>
      </c>
      <c r="J59" s="182"/>
      <c r="K59" s="182"/>
      <c r="L59" s="182"/>
      <c r="M59" s="182" t="s">
        <v>1237</v>
      </c>
      <c r="N59" s="178"/>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row>
    <row r="60" spans="1:76" ht="14">
      <c r="A60" s="176" t="s">
        <v>1274</v>
      </c>
      <c r="B60" s="176" t="s">
        <v>1275</v>
      </c>
      <c r="C60" s="177">
        <v>24995</v>
      </c>
      <c r="D60" s="177"/>
      <c r="E60" s="183"/>
      <c r="F60" s="183" t="s">
        <v>55</v>
      </c>
      <c r="G60" s="183" t="s">
        <v>1203</v>
      </c>
      <c r="H60" s="184" t="s">
        <v>632</v>
      </c>
      <c r="I60" s="243" t="s">
        <v>1068</v>
      </c>
      <c r="J60" s="182"/>
      <c r="K60" s="182"/>
      <c r="L60" s="182"/>
      <c r="M60" s="182" t="s">
        <v>1237</v>
      </c>
      <c r="N60" s="178"/>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row>
    <row r="61" spans="1:76" ht="24">
      <c r="A61" s="176" t="s">
        <v>517</v>
      </c>
      <c r="B61" s="176" t="s">
        <v>2227</v>
      </c>
      <c r="C61" s="177">
        <v>49995</v>
      </c>
      <c r="D61" s="177"/>
      <c r="E61" s="183"/>
      <c r="F61" s="183" t="s">
        <v>55</v>
      </c>
      <c r="G61" s="183" t="s">
        <v>1203</v>
      </c>
      <c r="H61" s="184" t="s">
        <v>632</v>
      </c>
      <c r="I61" s="243" t="s">
        <v>1068</v>
      </c>
      <c r="J61" s="182"/>
      <c r="K61" s="182"/>
      <c r="L61" s="182"/>
      <c r="M61" s="182" t="s">
        <v>1237</v>
      </c>
      <c r="N61" s="178"/>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6" ht="24">
      <c r="A62" s="176" t="s">
        <v>1276</v>
      </c>
      <c r="B62" s="176" t="s">
        <v>1277</v>
      </c>
      <c r="C62" s="177">
        <v>9995</v>
      </c>
      <c r="D62" s="177"/>
      <c r="E62" s="183"/>
      <c r="F62" s="183" t="s">
        <v>55</v>
      </c>
      <c r="G62" s="183" t="s">
        <v>1203</v>
      </c>
      <c r="H62" s="184" t="s">
        <v>632</v>
      </c>
      <c r="I62" s="243" t="s">
        <v>1068</v>
      </c>
      <c r="J62" s="182"/>
      <c r="K62" s="182"/>
      <c r="L62" s="182"/>
      <c r="M62" s="182" t="s">
        <v>1237</v>
      </c>
      <c r="N62" s="178"/>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63" spans="1:76" ht="24">
      <c r="A63" s="176" t="s">
        <v>1278</v>
      </c>
      <c r="B63" s="176" t="s">
        <v>1279</v>
      </c>
      <c r="C63" s="177">
        <v>9995</v>
      </c>
      <c r="D63" s="177"/>
      <c r="E63" s="178"/>
      <c r="F63" s="178" t="s">
        <v>55</v>
      </c>
      <c r="G63" s="178" t="s">
        <v>1280</v>
      </c>
      <c r="H63" s="184" t="s">
        <v>632</v>
      </c>
      <c r="I63" s="243" t="s">
        <v>1068</v>
      </c>
      <c r="J63" s="182"/>
      <c r="K63" s="182"/>
      <c r="L63" s="182"/>
      <c r="M63" s="182" t="s">
        <v>1237</v>
      </c>
      <c r="N63" s="178"/>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row>
    <row r="64" spans="1:76" ht="14">
      <c r="A64" s="176" t="s">
        <v>1281</v>
      </c>
      <c r="B64" s="176" t="s">
        <v>1282</v>
      </c>
      <c r="C64" s="177">
        <v>9995</v>
      </c>
      <c r="D64" s="177"/>
      <c r="E64" s="178"/>
      <c r="F64" s="178" t="s">
        <v>55</v>
      </c>
      <c r="G64" s="178" t="s">
        <v>1280</v>
      </c>
      <c r="H64" s="184" t="s">
        <v>632</v>
      </c>
      <c r="I64" s="243" t="s">
        <v>1068</v>
      </c>
      <c r="J64" s="182"/>
      <c r="K64" s="182"/>
      <c r="L64" s="182"/>
      <c r="M64" s="182" t="s">
        <v>1237</v>
      </c>
      <c r="N64" s="178"/>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row>
    <row r="65" spans="1:76" ht="24">
      <c r="A65" s="176" t="s">
        <v>1283</v>
      </c>
      <c r="B65" s="176" t="s">
        <v>1284</v>
      </c>
      <c r="C65" s="177">
        <v>34995</v>
      </c>
      <c r="D65" s="177"/>
      <c r="E65" s="178"/>
      <c r="F65" s="178" t="s">
        <v>55</v>
      </c>
      <c r="G65" s="178" t="s">
        <v>1280</v>
      </c>
      <c r="H65" s="184" t="s">
        <v>632</v>
      </c>
      <c r="I65" s="243" t="s">
        <v>1068</v>
      </c>
      <c r="J65" s="182"/>
      <c r="K65" s="182"/>
      <c r="L65" s="182"/>
      <c r="M65" s="182" t="s">
        <v>1237</v>
      </c>
      <c r="N65" s="178"/>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row>
    <row r="66" spans="1:76" ht="36">
      <c r="A66" s="176" t="s">
        <v>1285</v>
      </c>
      <c r="B66" s="176" t="s">
        <v>1286</v>
      </c>
      <c r="C66" s="177">
        <v>24995</v>
      </c>
      <c r="D66" s="177"/>
      <c r="E66" s="178"/>
      <c r="F66" s="178" t="s">
        <v>55</v>
      </c>
      <c r="G66" s="178" t="s">
        <v>1280</v>
      </c>
      <c r="H66" s="184" t="s">
        <v>632</v>
      </c>
      <c r="I66" s="243" t="s">
        <v>1068</v>
      </c>
      <c r="J66" s="182"/>
      <c r="K66" s="182"/>
      <c r="L66" s="182"/>
      <c r="M66" s="182" t="s">
        <v>1237</v>
      </c>
      <c r="N66" s="178"/>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row>
    <row r="67" spans="1:76" ht="14">
      <c r="A67" s="176" t="s">
        <v>414</v>
      </c>
      <c r="B67" s="176" t="s">
        <v>1287</v>
      </c>
      <c r="C67" s="177">
        <v>4995</v>
      </c>
      <c r="D67" s="177"/>
      <c r="E67" s="178"/>
      <c r="F67" s="178" t="s">
        <v>55</v>
      </c>
      <c r="G67" s="178" t="s">
        <v>1280</v>
      </c>
      <c r="H67" s="184" t="s">
        <v>632</v>
      </c>
      <c r="I67" s="243" t="s">
        <v>1068</v>
      </c>
      <c r="J67" s="182"/>
      <c r="K67" s="182"/>
      <c r="L67" s="182"/>
      <c r="M67" s="182" t="s">
        <v>1237</v>
      </c>
      <c r="N67" s="178"/>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row>
    <row r="68" spans="1:76" ht="14">
      <c r="A68" s="176" t="s">
        <v>416</v>
      </c>
      <c r="B68" s="176" t="s">
        <v>1288</v>
      </c>
      <c r="C68" s="177">
        <v>19995</v>
      </c>
      <c r="D68" s="177"/>
      <c r="E68" s="178"/>
      <c r="F68" s="178" t="s">
        <v>55</v>
      </c>
      <c r="G68" s="178" t="s">
        <v>1280</v>
      </c>
      <c r="H68" s="184" t="s">
        <v>632</v>
      </c>
      <c r="I68" s="243" t="s">
        <v>1068</v>
      </c>
      <c r="J68" s="182"/>
      <c r="K68" s="182"/>
      <c r="L68" s="182"/>
      <c r="M68" s="182" t="s">
        <v>1237</v>
      </c>
      <c r="N68" s="178"/>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row>
    <row r="69" spans="1:76" ht="14">
      <c r="A69" s="176" t="s">
        <v>418</v>
      </c>
      <c r="B69" s="176" t="s">
        <v>1289</v>
      </c>
      <c r="C69" s="177">
        <v>29995</v>
      </c>
      <c r="D69" s="177"/>
      <c r="E69" s="178"/>
      <c r="F69" s="178" t="s">
        <v>55</v>
      </c>
      <c r="G69" s="178" t="s">
        <v>1280</v>
      </c>
      <c r="H69" s="184" t="s">
        <v>632</v>
      </c>
      <c r="I69" s="243" t="s">
        <v>1068</v>
      </c>
      <c r="J69" s="182"/>
      <c r="K69" s="182"/>
      <c r="L69" s="182"/>
      <c r="M69" s="182" t="s">
        <v>1237</v>
      </c>
      <c r="N69" s="178"/>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row>
    <row r="70" spans="1:76" ht="14">
      <c r="A70" s="176" t="s">
        <v>420</v>
      </c>
      <c r="B70" s="176" t="s">
        <v>1290</v>
      </c>
      <c r="C70" s="177">
        <v>59995</v>
      </c>
      <c r="D70" s="177"/>
      <c r="E70" s="178"/>
      <c r="F70" s="178" t="s">
        <v>55</v>
      </c>
      <c r="G70" s="178" t="s">
        <v>1280</v>
      </c>
      <c r="H70" s="184" t="s">
        <v>632</v>
      </c>
      <c r="I70" s="243" t="s">
        <v>1068</v>
      </c>
      <c r="J70" s="182"/>
      <c r="K70" s="182"/>
      <c r="L70" s="182"/>
      <c r="M70" s="182" t="s">
        <v>1237</v>
      </c>
      <c r="N70" s="178"/>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row>
    <row r="71" spans="1:76" ht="14">
      <c r="A71" s="176" t="s">
        <v>1291</v>
      </c>
      <c r="B71" s="176" t="s">
        <v>1292</v>
      </c>
      <c r="C71" s="177">
        <v>199995</v>
      </c>
      <c r="D71" s="177"/>
      <c r="E71" s="178"/>
      <c r="F71" s="178" t="s">
        <v>55</v>
      </c>
      <c r="G71" s="178" t="s">
        <v>1280</v>
      </c>
      <c r="H71" s="184" t="s">
        <v>632</v>
      </c>
      <c r="I71" s="243" t="s">
        <v>1068</v>
      </c>
      <c r="J71" s="181"/>
      <c r="K71" s="181"/>
      <c r="L71" s="181"/>
      <c r="M71" s="182" t="s">
        <v>1237</v>
      </c>
      <c r="N71" s="178"/>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row>
    <row r="72" spans="1:76" s="65" customFormat="1" ht="24">
      <c r="A72" s="176" t="s">
        <v>1293</v>
      </c>
      <c r="B72" s="176" t="s">
        <v>1294</v>
      </c>
      <c r="C72" s="177">
        <v>9995</v>
      </c>
      <c r="D72" s="177"/>
      <c r="E72" s="183"/>
      <c r="F72" s="178" t="s">
        <v>55</v>
      </c>
      <c r="G72" s="183" t="s">
        <v>1280</v>
      </c>
      <c r="H72" s="184" t="s">
        <v>632</v>
      </c>
      <c r="I72" s="195" t="s">
        <v>1068</v>
      </c>
      <c r="J72" s="181"/>
      <c r="K72" s="181"/>
      <c r="L72" s="181"/>
      <c r="M72" s="182" t="s">
        <v>1237</v>
      </c>
      <c r="N72" s="183"/>
    </row>
    <row r="73" spans="1:76" s="65" customFormat="1" ht="24">
      <c r="A73" s="176" t="s">
        <v>1295</v>
      </c>
      <c r="B73" s="176" t="s">
        <v>1296</v>
      </c>
      <c r="C73" s="177">
        <v>19995</v>
      </c>
      <c r="D73" s="177"/>
      <c r="E73" s="183"/>
      <c r="F73" s="178" t="s">
        <v>55</v>
      </c>
      <c r="G73" s="183" t="s">
        <v>1280</v>
      </c>
      <c r="H73" s="184" t="s">
        <v>632</v>
      </c>
      <c r="I73" s="195" t="s">
        <v>1068</v>
      </c>
      <c r="J73" s="181"/>
      <c r="K73" s="181"/>
      <c r="L73" s="181"/>
      <c r="M73" s="182" t="s">
        <v>1237</v>
      </c>
      <c r="N73" s="183"/>
    </row>
    <row r="74" spans="1:76" s="65" customFormat="1" ht="24">
      <c r="A74" s="176" t="s">
        <v>1297</v>
      </c>
      <c r="B74" s="176" t="s">
        <v>1298</v>
      </c>
      <c r="C74" s="177">
        <v>59995</v>
      </c>
      <c r="D74" s="177"/>
      <c r="E74" s="183"/>
      <c r="F74" s="178" t="s">
        <v>55</v>
      </c>
      <c r="G74" s="183" t="s">
        <v>1280</v>
      </c>
      <c r="H74" s="184" t="s">
        <v>632</v>
      </c>
      <c r="I74" s="195" t="s">
        <v>1068</v>
      </c>
      <c r="J74" s="181"/>
      <c r="K74" s="181"/>
      <c r="L74" s="181"/>
      <c r="M74" s="182" t="s">
        <v>1237</v>
      </c>
      <c r="N74" s="183"/>
    </row>
    <row r="75" spans="1:76" ht="24">
      <c r="A75" s="176" t="s">
        <v>1299</v>
      </c>
      <c r="B75" s="176" t="s">
        <v>1300</v>
      </c>
      <c r="C75" s="177"/>
      <c r="D75" s="177">
        <v>2000</v>
      </c>
      <c r="E75" s="178"/>
      <c r="F75" s="178" t="s">
        <v>1301</v>
      </c>
      <c r="G75" s="190" t="s">
        <v>1203</v>
      </c>
      <c r="H75" s="184" t="s">
        <v>632</v>
      </c>
      <c r="I75" s="243" t="s">
        <v>1068</v>
      </c>
      <c r="J75" s="182"/>
      <c r="K75" s="182"/>
      <c r="L75" s="182"/>
      <c r="M75" s="182" t="s">
        <v>1237</v>
      </c>
      <c r="N75" s="178"/>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row>
    <row r="76" spans="1:76" ht="24">
      <c r="A76" s="176" t="s">
        <v>1302</v>
      </c>
      <c r="B76" s="176" t="s">
        <v>1303</v>
      </c>
      <c r="C76" s="177"/>
      <c r="D76" s="177">
        <v>10000</v>
      </c>
      <c r="E76" s="178"/>
      <c r="F76" s="178" t="s">
        <v>1301</v>
      </c>
      <c r="G76" s="190" t="s">
        <v>1203</v>
      </c>
      <c r="H76" s="184" t="s">
        <v>632</v>
      </c>
      <c r="I76" s="243" t="s">
        <v>1068</v>
      </c>
      <c r="J76" s="182"/>
      <c r="K76" s="182"/>
      <c r="L76" s="182"/>
      <c r="M76" s="182" t="s">
        <v>1237</v>
      </c>
      <c r="N76" s="178"/>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row>
    <row r="77" spans="1:76" s="65" customFormat="1">
      <c r="A77" s="176" t="s">
        <v>1014</v>
      </c>
      <c r="B77" s="176" t="s">
        <v>1304</v>
      </c>
      <c r="C77" s="177">
        <v>5495</v>
      </c>
      <c r="D77" s="177"/>
      <c r="E77" s="116" t="s">
        <v>1201</v>
      </c>
      <c r="F77" s="178" t="s">
        <v>1305</v>
      </c>
      <c r="G77" s="178" t="s">
        <v>1210</v>
      </c>
      <c r="H77" s="149" t="s">
        <v>2283</v>
      </c>
      <c r="I77" s="243" t="s">
        <v>1068</v>
      </c>
      <c r="J77" s="181"/>
      <c r="K77" s="181"/>
      <c r="L77" s="181"/>
      <c r="M77" s="181"/>
      <c r="N77" s="116" t="s">
        <v>1201</v>
      </c>
    </row>
    <row r="78" spans="1:76" s="65" customFormat="1" ht="24">
      <c r="A78" s="176" t="s">
        <v>774</v>
      </c>
      <c r="B78" s="176" t="s">
        <v>1306</v>
      </c>
      <c r="C78" s="177">
        <v>1495</v>
      </c>
      <c r="D78" s="177"/>
      <c r="E78" s="116" t="s">
        <v>1307</v>
      </c>
      <c r="F78" s="178" t="s">
        <v>1305</v>
      </c>
      <c r="G78" s="178" t="s">
        <v>1210</v>
      </c>
      <c r="H78" s="149" t="s">
        <v>2283</v>
      </c>
      <c r="I78" s="243" t="s">
        <v>1068</v>
      </c>
      <c r="J78" s="181"/>
      <c r="K78" s="181"/>
      <c r="L78" s="181"/>
      <c r="M78" s="181"/>
      <c r="N78" s="116" t="s">
        <v>1307</v>
      </c>
    </row>
    <row r="79" spans="1:76" s="65" customFormat="1">
      <c r="A79" s="176" t="s">
        <v>1016</v>
      </c>
      <c r="B79" s="176" t="s">
        <v>1308</v>
      </c>
      <c r="C79" s="177">
        <v>6490</v>
      </c>
      <c r="D79" s="177"/>
      <c r="E79" s="116" t="s">
        <v>1309</v>
      </c>
      <c r="F79" s="178" t="s">
        <v>1305</v>
      </c>
      <c r="G79" s="178" t="s">
        <v>1210</v>
      </c>
      <c r="H79" s="149" t="s">
        <v>2283</v>
      </c>
      <c r="I79" s="243" t="s">
        <v>1068</v>
      </c>
      <c r="J79" s="181"/>
      <c r="K79" s="181"/>
      <c r="L79" s="181"/>
      <c r="M79" s="181"/>
      <c r="N79" s="116" t="s">
        <v>1309</v>
      </c>
    </row>
    <row r="80" spans="1:76" s="65" customFormat="1">
      <c r="A80" s="176" t="s">
        <v>1018</v>
      </c>
      <c r="B80" s="176" t="s">
        <v>1310</v>
      </c>
      <c r="C80" s="177">
        <v>7490</v>
      </c>
      <c r="D80" s="177"/>
      <c r="E80" s="116" t="s">
        <v>1311</v>
      </c>
      <c r="F80" s="178" t="s">
        <v>1305</v>
      </c>
      <c r="G80" s="178" t="s">
        <v>1210</v>
      </c>
      <c r="H80" s="149" t="s">
        <v>2283</v>
      </c>
      <c r="I80" s="243" t="s">
        <v>1068</v>
      </c>
      <c r="J80" s="181"/>
      <c r="K80" s="181"/>
      <c r="L80" s="181"/>
      <c r="M80" s="181"/>
      <c r="N80" s="116" t="s">
        <v>1311</v>
      </c>
    </row>
    <row r="81" spans="1:76">
      <c r="A81" s="176" t="s">
        <v>1020</v>
      </c>
      <c r="B81" s="176" t="s">
        <v>1312</v>
      </c>
      <c r="C81" s="177">
        <v>8990</v>
      </c>
      <c r="D81" s="177"/>
      <c r="E81" s="116" t="s">
        <v>1311</v>
      </c>
      <c r="F81" s="178" t="s">
        <v>1305</v>
      </c>
      <c r="G81" s="178" t="s">
        <v>1210</v>
      </c>
      <c r="H81" s="149" t="s">
        <v>2283</v>
      </c>
      <c r="I81" s="243" t="s">
        <v>1068</v>
      </c>
      <c r="J81" s="181"/>
      <c r="K81" s="181"/>
      <c r="L81" s="181"/>
      <c r="M81" s="181"/>
      <c r="N81" s="116" t="s">
        <v>1311</v>
      </c>
    </row>
    <row r="82" spans="1:76" ht="24">
      <c r="A82" s="176" t="s">
        <v>1313</v>
      </c>
      <c r="B82" s="176" t="s">
        <v>1314</v>
      </c>
      <c r="C82" s="177">
        <v>2700</v>
      </c>
      <c r="D82" s="177"/>
      <c r="E82" s="116" t="s">
        <v>1307</v>
      </c>
      <c r="F82" s="178" t="s">
        <v>1305</v>
      </c>
      <c r="G82" s="178" t="s">
        <v>1210</v>
      </c>
      <c r="H82" s="149" t="s">
        <v>2283</v>
      </c>
      <c r="I82" s="243" t="s">
        <v>1068</v>
      </c>
      <c r="J82" s="181"/>
      <c r="K82" s="181"/>
      <c r="L82" s="181"/>
      <c r="M82" s="181"/>
      <c r="N82" s="116" t="s">
        <v>1307</v>
      </c>
    </row>
    <row r="83" spans="1:76" ht="24">
      <c r="A83" s="176" t="s">
        <v>1315</v>
      </c>
      <c r="B83" s="176" t="s">
        <v>1316</v>
      </c>
      <c r="C83" s="177">
        <v>3495</v>
      </c>
      <c r="D83" s="177"/>
      <c r="E83" s="116" t="s">
        <v>1307</v>
      </c>
      <c r="F83" s="178" t="s">
        <v>1305</v>
      </c>
      <c r="G83" s="178" t="s">
        <v>1210</v>
      </c>
      <c r="H83" s="149" t="s">
        <v>2283</v>
      </c>
      <c r="I83" s="243" t="s">
        <v>1068</v>
      </c>
      <c r="J83" s="181"/>
      <c r="K83" s="181"/>
      <c r="L83" s="181"/>
      <c r="M83" s="181"/>
      <c r="N83" s="116" t="s">
        <v>1307</v>
      </c>
    </row>
    <row r="84" spans="1:76" ht="24">
      <c r="A84" s="176" t="s">
        <v>1317</v>
      </c>
      <c r="B84" s="176" t="s">
        <v>1318</v>
      </c>
      <c r="C84" s="177">
        <v>3945</v>
      </c>
      <c r="D84" s="177"/>
      <c r="E84" s="116" t="s">
        <v>1307</v>
      </c>
      <c r="F84" s="178" t="s">
        <v>1305</v>
      </c>
      <c r="G84" s="178" t="s">
        <v>1210</v>
      </c>
      <c r="H84" s="149" t="s">
        <v>2283</v>
      </c>
      <c r="I84" s="243" t="s">
        <v>1068</v>
      </c>
      <c r="J84" s="181"/>
      <c r="K84" s="181"/>
      <c r="L84" s="181"/>
      <c r="M84" s="181"/>
      <c r="N84" s="116" t="s">
        <v>1307</v>
      </c>
    </row>
    <row r="85" spans="1:76">
      <c r="A85" s="176" t="s">
        <v>785</v>
      </c>
      <c r="B85" s="176" t="s">
        <v>1319</v>
      </c>
      <c r="C85" s="177">
        <v>5950</v>
      </c>
      <c r="D85" s="177"/>
      <c r="E85" s="116" t="s">
        <v>1213</v>
      </c>
      <c r="F85" s="178" t="s">
        <v>1305</v>
      </c>
      <c r="G85" s="178" t="s">
        <v>1210</v>
      </c>
      <c r="H85" s="149" t="s">
        <v>2283</v>
      </c>
      <c r="I85" s="243" t="s">
        <v>1068</v>
      </c>
      <c r="J85" s="181"/>
      <c r="K85" s="181"/>
      <c r="L85" s="181"/>
      <c r="M85" s="181"/>
      <c r="N85" s="116" t="s">
        <v>1213</v>
      </c>
    </row>
    <row r="86" spans="1:76">
      <c r="A86" s="176" t="s">
        <v>786</v>
      </c>
      <c r="B86" s="176" t="s">
        <v>1320</v>
      </c>
      <c r="C86" s="177">
        <v>3945</v>
      </c>
      <c r="D86" s="177"/>
      <c r="E86" s="116" t="s">
        <v>1213</v>
      </c>
      <c r="F86" s="178" t="s">
        <v>1305</v>
      </c>
      <c r="G86" s="178" t="s">
        <v>1210</v>
      </c>
      <c r="H86" s="149" t="s">
        <v>2283</v>
      </c>
      <c r="I86" s="243" t="s">
        <v>1068</v>
      </c>
      <c r="J86" s="181"/>
      <c r="K86" s="181"/>
      <c r="L86" s="181"/>
      <c r="M86" s="181"/>
      <c r="N86" s="116" t="s">
        <v>1213</v>
      </c>
    </row>
    <row r="87" spans="1:76">
      <c r="A87" s="176" t="s">
        <v>329</v>
      </c>
      <c r="B87" s="176" t="s">
        <v>1321</v>
      </c>
      <c r="C87" s="177">
        <v>1495</v>
      </c>
      <c r="D87" s="177"/>
      <c r="E87" s="178" t="s">
        <v>1202</v>
      </c>
      <c r="F87" s="178" t="s">
        <v>12</v>
      </c>
      <c r="G87" s="178" t="s">
        <v>1210</v>
      </c>
      <c r="H87" s="149" t="s">
        <v>2283</v>
      </c>
      <c r="I87" s="243" t="s">
        <v>1068</v>
      </c>
      <c r="J87" s="181"/>
      <c r="K87" s="181"/>
      <c r="L87" s="181"/>
      <c r="M87" s="181"/>
      <c r="N87" s="178"/>
    </row>
    <row r="88" spans="1:76">
      <c r="A88" s="176" t="s">
        <v>331</v>
      </c>
      <c r="B88" s="176" t="s">
        <v>1322</v>
      </c>
      <c r="C88" s="177">
        <v>1495</v>
      </c>
      <c r="D88" s="177"/>
      <c r="E88" s="178" t="s">
        <v>1202</v>
      </c>
      <c r="F88" s="178" t="s">
        <v>12</v>
      </c>
      <c r="G88" s="178" t="s">
        <v>1210</v>
      </c>
      <c r="H88" s="149" t="s">
        <v>2283</v>
      </c>
      <c r="I88" s="243" t="s">
        <v>1068</v>
      </c>
      <c r="J88" s="182"/>
      <c r="K88" s="182"/>
      <c r="L88" s="182"/>
      <c r="M88" s="182"/>
      <c r="N88" s="178"/>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row>
    <row r="89" spans="1:76">
      <c r="A89" s="176" t="s">
        <v>332</v>
      </c>
      <c r="B89" s="176" t="s">
        <v>1323</v>
      </c>
      <c r="C89" s="177">
        <v>1695</v>
      </c>
      <c r="D89" s="177"/>
      <c r="E89" s="178" t="s">
        <v>1202</v>
      </c>
      <c r="F89" s="178" t="s">
        <v>12</v>
      </c>
      <c r="G89" s="178" t="s">
        <v>1210</v>
      </c>
      <c r="H89" s="149" t="s">
        <v>2283</v>
      </c>
      <c r="I89" s="243" t="s">
        <v>1068</v>
      </c>
      <c r="J89" s="182"/>
      <c r="K89" s="182"/>
      <c r="L89" s="182"/>
      <c r="M89" s="182"/>
      <c r="N89" s="178"/>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row>
    <row r="90" spans="1:76" ht="24" customHeight="1">
      <c r="A90" s="176" t="s">
        <v>1324</v>
      </c>
      <c r="B90" s="176" t="s">
        <v>1325</v>
      </c>
      <c r="C90" s="177">
        <v>6495</v>
      </c>
      <c r="D90" s="177"/>
      <c r="E90" s="176" t="s">
        <v>1202</v>
      </c>
      <c r="F90" s="176" t="s">
        <v>12</v>
      </c>
      <c r="G90" s="176" t="s">
        <v>1210</v>
      </c>
      <c r="H90" s="149" t="s">
        <v>2283</v>
      </c>
      <c r="I90" s="196" t="s">
        <v>1068</v>
      </c>
      <c r="J90" s="188"/>
      <c r="K90" s="188"/>
      <c r="L90" s="188"/>
      <c r="M90" s="188"/>
      <c r="N90" s="17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row>
    <row r="91" spans="1:76">
      <c r="A91" s="176" t="s">
        <v>333</v>
      </c>
      <c r="B91" s="176" t="s">
        <v>837</v>
      </c>
      <c r="C91" s="177">
        <v>2195</v>
      </c>
      <c r="D91" s="177"/>
      <c r="E91" s="178" t="s">
        <v>1202</v>
      </c>
      <c r="F91" s="178" t="s">
        <v>12</v>
      </c>
      <c r="G91" s="178" t="s">
        <v>1210</v>
      </c>
      <c r="H91" s="149" t="s">
        <v>2283</v>
      </c>
      <c r="I91" s="243" t="s">
        <v>1068</v>
      </c>
      <c r="J91" s="182"/>
      <c r="K91" s="182"/>
      <c r="L91" s="182"/>
      <c r="M91" s="182"/>
      <c r="N91" s="178"/>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row>
    <row r="92" spans="1:76">
      <c r="A92" s="176" t="s">
        <v>334</v>
      </c>
      <c r="B92" s="176" t="s">
        <v>1326</v>
      </c>
      <c r="C92" s="177">
        <v>2195</v>
      </c>
      <c r="D92" s="177"/>
      <c r="E92" s="178" t="s">
        <v>1202</v>
      </c>
      <c r="F92" s="178" t="s">
        <v>12</v>
      </c>
      <c r="G92" s="178" t="s">
        <v>1210</v>
      </c>
      <c r="H92" s="149" t="s">
        <v>2283</v>
      </c>
      <c r="I92" s="243" t="s">
        <v>1068</v>
      </c>
      <c r="J92" s="182"/>
      <c r="K92" s="182"/>
      <c r="L92" s="182"/>
      <c r="M92" s="182"/>
      <c r="N92" s="178"/>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row>
    <row r="93" spans="1:76">
      <c r="A93" s="176" t="s">
        <v>335</v>
      </c>
      <c r="B93" s="176" t="s">
        <v>839</v>
      </c>
      <c r="C93" s="177">
        <v>2395</v>
      </c>
      <c r="D93" s="177"/>
      <c r="E93" s="178" t="s">
        <v>1202</v>
      </c>
      <c r="F93" s="178" t="s">
        <v>12</v>
      </c>
      <c r="G93" s="178" t="s">
        <v>1210</v>
      </c>
      <c r="H93" s="149" t="s">
        <v>2283</v>
      </c>
      <c r="I93" s="243" t="s">
        <v>1068</v>
      </c>
      <c r="J93" s="181"/>
      <c r="K93" s="181"/>
      <c r="L93" s="181"/>
      <c r="M93" s="181"/>
      <c r="N93" s="178"/>
    </row>
    <row r="94" spans="1:76" ht="22" customHeight="1">
      <c r="A94" s="176" t="s">
        <v>1327</v>
      </c>
      <c r="B94" s="176" t="s">
        <v>2086</v>
      </c>
      <c r="C94" s="177">
        <v>14995</v>
      </c>
      <c r="D94" s="177"/>
      <c r="E94" s="176" t="s">
        <v>1202</v>
      </c>
      <c r="F94" s="176" t="s">
        <v>12</v>
      </c>
      <c r="G94" s="176" t="s">
        <v>1210</v>
      </c>
      <c r="H94" s="149" t="s">
        <v>2283</v>
      </c>
      <c r="I94" s="196" t="s">
        <v>1068</v>
      </c>
      <c r="J94" s="188"/>
      <c r="K94" s="188"/>
      <c r="L94" s="188"/>
      <c r="M94" s="188"/>
      <c r="N94" s="176"/>
    </row>
    <row r="95" spans="1:76" s="73" customFormat="1" ht="24">
      <c r="A95" s="176" t="s">
        <v>511</v>
      </c>
      <c r="B95" s="176" t="s">
        <v>1328</v>
      </c>
      <c r="C95" s="177">
        <v>3000</v>
      </c>
      <c r="D95" s="177"/>
      <c r="E95" s="116" t="s">
        <v>1329</v>
      </c>
      <c r="F95" s="178" t="s">
        <v>1249</v>
      </c>
      <c r="G95" s="195" t="s">
        <v>459</v>
      </c>
      <c r="H95" s="195" t="s">
        <v>459</v>
      </c>
      <c r="I95" s="195" t="s">
        <v>1152</v>
      </c>
      <c r="J95" s="181"/>
      <c r="K95" s="181"/>
      <c r="L95" s="181"/>
      <c r="M95" s="181"/>
      <c r="N95" s="116" t="s">
        <v>1329</v>
      </c>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row>
    <row r="96" spans="1:76" s="73" customFormat="1" ht="24">
      <c r="A96" s="176" t="s">
        <v>513</v>
      </c>
      <c r="B96" s="176" t="s">
        <v>1330</v>
      </c>
      <c r="C96" s="177">
        <v>2500</v>
      </c>
      <c r="D96" s="177"/>
      <c r="E96" s="116" t="s">
        <v>1329</v>
      </c>
      <c r="F96" s="178" t="s">
        <v>1249</v>
      </c>
      <c r="G96" s="195" t="s">
        <v>459</v>
      </c>
      <c r="H96" s="195" t="s">
        <v>459</v>
      </c>
      <c r="I96" s="195" t="s">
        <v>1152</v>
      </c>
      <c r="J96" s="181"/>
      <c r="K96" s="181"/>
      <c r="L96" s="181"/>
      <c r="M96" s="181"/>
      <c r="N96" s="116" t="s">
        <v>1329</v>
      </c>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row>
    <row r="97" spans="1:76">
      <c r="A97" s="176" t="s">
        <v>1331</v>
      </c>
      <c r="B97" s="176" t="s">
        <v>1332</v>
      </c>
      <c r="C97" s="177">
        <v>17495</v>
      </c>
      <c r="D97" s="177"/>
      <c r="E97" s="116" t="s">
        <v>1208</v>
      </c>
      <c r="F97" s="178" t="s">
        <v>1333</v>
      </c>
      <c r="G97" s="178" t="s">
        <v>1226</v>
      </c>
      <c r="H97" s="149" t="s">
        <v>2283</v>
      </c>
      <c r="I97" s="243" t="s">
        <v>1068</v>
      </c>
      <c r="J97" s="181"/>
      <c r="K97" s="181"/>
      <c r="L97" s="181"/>
      <c r="M97" s="181"/>
      <c r="N97" s="116" t="s">
        <v>1208</v>
      </c>
    </row>
    <row r="98" spans="1:76">
      <c r="A98" s="176" t="s">
        <v>1334</v>
      </c>
      <c r="B98" s="176" t="s">
        <v>1335</v>
      </c>
      <c r="C98" s="177">
        <v>17995</v>
      </c>
      <c r="D98" s="177"/>
      <c r="E98" s="116" t="s">
        <v>1208</v>
      </c>
      <c r="F98" s="178" t="s">
        <v>1333</v>
      </c>
      <c r="G98" s="178" t="s">
        <v>1226</v>
      </c>
      <c r="H98" s="149" t="s">
        <v>2283</v>
      </c>
      <c r="I98" s="243" t="s">
        <v>1068</v>
      </c>
      <c r="J98" s="181"/>
      <c r="K98" s="181"/>
      <c r="L98" s="181"/>
      <c r="M98" s="181"/>
      <c r="N98" s="116" t="s">
        <v>1208</v>
      </c>
    </row>
    <row r="99" spans="1:76" s="65" customFormat="1">
      <c r="A99" s="176" t="s">
        <v>1336</v>
      </c>
      <c r="B99" s="176" t="s">
        <v>1337</v>
      </c>
      <c r="C99" s="177">
        <v>17495</v>
      </c>
      <c r="D99" s="177"/>
      <c r="E99" s="116" t="s">
        <v>1208</v>
      </c>
      <c r="F99" s="178" t="s">
        <v>1333</v>
      </c>
      <c r="G99" s="178" t="s">
        <v>1226</v>
      </c>
      <c r="H99" s="149" t="s">
        <v>2283</v>
      </c>
      <c r="I99" s="243" t="s">
        <v>1068</v>
      </c>
      <c r="J99" s="181"/>
      <c r="K99" s="181"/>
      <c r="L99" s="181"/>
      <c r="M99" s="181"/>
      <c r="N99" s="116" t="s">
        <v>1208</v>
      </c>
    </row>
    <row r="100" spans="1:76" s="65" customFormat="1">
      <c r="A100" s="176" t="s">
        <v>1338</v>
      </c>
      <c r="B100" s="176" t="s">
        <v>1339</v>
      </c>
      <c r="C100" s="177">
        <v>17995</v>
      </c>
      <c r="D100" s="177"/>
      <c r="E100" s="116" t="s">
        <v>1208</v>
      </c>
      <c r="F100" s="178" t="s">
        <v>1333</v>
      </c>
      <c r="G100" s="178" t="s">
        <v>1226</v>
      </c>
      <c r="H100" s="149" t="s">
        <v>2283</v>
      </c>
      <c r="I100" s="243" t="s">
        <v>1068</v>
      </c>
      <c r="J100" s="181"/>
      <c r="K100" s="181"/>
      <c r="L100" s="181"/>
      <c r="M100" s="181"/>
      <c r="N100" s="116" t="s">
        <v>1208</v>
      </c>
    </row>
    <row r="101" spans="1:76" s="65" customFormat="1" ht="24">
      <c r="A101" s="176" t="s">
        <v>349</v>
      </c>
      <c r="B101" s="176" t="s">
        <v>1340</v>
      </c>
      <c r="C101" s="177" t="s">
        <v>361</v>
      </c>
      <c r="D101" s="177"/>
      <c r="E101" s="116" t="s">
        <v>1341</v>
      </c>
      <c r="F101" s="178" t="s">
        <v>1249</v>
      </c>
      <c r="G101" s="195" t="s">
        <v>459</v>
      </c>
      <c r="H101" s="195" t="s">
        <v>459</v>
      </c>
      <c r="I101" s="195" t="s">
        <v>1152</v>
      </c>
      <c r="J101" s="191" t="s">
        <v>1342</v>
      </c>
      <c r="K101" s="191" t="s">
        <v>1342</v>
      </c>
      <c r="L101" s="191" t="s">
        <v>1343</v>
      </c>
      <c r="M101" s="181"/>
      <c r="N101" s="116" t="s">
        <v>1341</v>
      </c>
    </row>
    <row r="102" spans="1:76" s="65" customFormat="1" ht="24">
      <c r="A102" s="176" t="s">
        <v>382</v>
      </c>
      <c r="B102" s="176" t="s">
        <v>1344</v>
      </c>
      <c r="C102" s="177" t="s">
        <v>384</v>
      </c>
      <c r="D102" s="177"/>
      <c r="E102" s="116" t="s">
        <v>1341</v>
      </c>
      <c r="F102" s="178" t="s">
        <v>1249</v>
      </c>
      <c r="G102" s="195" t="s">
        <v>459</v>
      </c>
      <c r="H102" s="195" t="s">
        <v>459</v>
      </c>
      <c r="I102" s="195" t="s">
        <v>1152</v>
      </c>
      <c r="J102" s="192" t="s">
        <v>1342</v>
      </c>
      <c r="K102" s="192" t="s">
        <v>1342</v>
      </c>
      <c r="L102" s="192" t="s">
        <v>1345</v>
      </c>
      <c r="M102" s="181"/>
      <c r="N102" s="116" t="s">
        <v>1341</v>
      </c>
    </row>
    <row r="103" spans="1:76" s="65" customFormat="1" ht="24">
      <c r="A103" s="176" t="s">
        <v>386</v>
      </c>
      <c r="B103" s="176" t="s">
        <v>1346</v>
      </c>
      <c r="C103" s="177" t="s">
        <v>388</v>
      </c>
      <c r="D103" s="177"/>
      <c r="E103" s="116" t="s">
        <v>1341</v>
      </c>
      <c r="F103" s="178" t="s">
        <v>1249</v>
      </c>
      <c r="G103" s="195" t="s">
        <v>459</v>
      </c>
      <c r="H103" s="195" t="s">
        <v>459</v>
      </c>
      <c r="I103" s="195" t="s">
        <v>1152</v>
      </c>
      <c r="J103" s="192" t="s">
        <v>1342</v>
      </c>
      <c r="K103" s="192" t="s">
        <v>1342</v>
      </c>
      <c r="L103" s="192" t="s">
        <v>1347</v>
      </c>
      <c r="M103" s="181"/>
      <c r="N103" s="116" t="s">
        <v>1341</v>
      </c>
    </row>
    <row r="104" spans="1:76" s="65" customFormat="1" ht="24">
      <c r="A104" s="176" t="s">
        <v>389</v>
      </c>
      <c r="B104" s="176" t="s">
        <v>1348</v>
      </c>
      <c r="C104" s="177" t="s">
        <v>391</v>
      </c>
      <c r="D104" s="177"/>
      <c r="E104" s="116" t="s">
        <v>1341</v>
      </c>
      <c r="F104" s="178" t="s">
        <v>1249</v>
      </c>
      <c r="G104" s="195" t="s">
        <v>459</v>
      </c>
      <c r="H104" s="195" t="s">
        <v>459</v>
      </c>
      <c r="I104" s="195" t="s">
        <v>1152</v>
      </c>
      <c r="J104" s="192" t="s">
        <v>1342</v>
      </c>
      <c r="K104" s="192" t="s">
        <v>1342</v>
      </c>
      <c r="L104" s="192" t="s">
        <v>1349</v>
      </c>
      <c r="M104" s="181"/>
      <c r="N104" s="116" t="s">
        <v>1341</v>
      </c>
    </row>
    <row r="105" spans="1:76" s="65" customFormat="1" ht="24">
      <c r="A105" s="176" t="s">
        <v>392</v>
      </c>
      <c r="B105" s="176" t="s">
        <v>1350</v>
      </c>
      <c r="C105" s="177" t="s">
        <v>1351</v>
      </c>
      <c r="D105" s="177"/>
      <c r="E105" s="116" t="s">
        <v>1352</v>
      </c>
      <c r="F105" s="178" t="s">
        <v>1249</v>
      </c>
      <c r="G105" s="195" t="s">
        <v>459</v>
      </c>
      <c r="H105" s="195" t="s">
        <v>459</v>
      </c>
      <c r="I105" s="195" t="s">
        <v>1152</v>
      </c>
      <c r="J105" s="192" t="s">
        <v>1353</v>
      </c>
      <c r="K105" s="192" t="s">
        <v>1354</v>
      </c>
      <c r="L105" s="192" t="s">
        <v>1355</v>
      </c>
      <c r="M105" s="181"/>
      <c r="N105" s="116" t="s">
        <v>1352</v>
      </c>
    </row>
    <row r="106" spans="1:76" s="65" customFormat="1" ht="24">
      <c r="A106" s="176" t="s">
        <v>396</v>
      </c>
      <c r="B106" s="176" t="s">
        <v>1356</v>
      </c>
      <c r="C106" s="177" t="s">
        <v>1357</v>
      </c>
      <c r="D106" s="177"/>
      <c r="E106" s="116" t="s">
        <v>1352</v>
      </c>
      <c r="F106" s="178" t="s">
        <v>1249</v>
      </c>
      <c r="G106" s="195" t="s">
        <v>459</v>
      </c>
      <c r="H106" s="195" t="s">
        <v>459</v>
      </c>
      <c r="I106" s="195" t="s">
        <v>1152</v>
      </c>
      <c r="J106" s="192" t="s">
        <v>1353</v>
      </c>
      <c r="K106" s="192" t="s">
        <v>1358</v>
      </c>
      <c r="L106" s="192" t="s">
        <v>1355</v>
      </c>
      <c r="M106" s="181"/>
      <c r="N106" s="116" t="s">
        <v>1352</v>
      </c>
    </row>
    <row r="107" spans="1:76" s="65" customFormat="1" ht="24">
      <c r="A107" s="176" t="s">
        <v>399</v>
      </c>
      <c r="B107" s="176" t="s">
        <v>1359</v>
      </c>
      <c r="C107" s="177" t="s">
        <v>1360</v>
      </c>
      <c r="D107" s="177"/>
      <c r="E107" s="116" t="s">
        <v>1341</v>
      </c>
      <c r="F107" s="178" t="s">
        <v>1249</v>
      </c>
      <c r="G107" s="195" t="s">
        <v>459</v>
      </c>
      <c r="H107" s="195" t="s">
        <v>459</v>
      </c>
      <c r="I107" s="195" t="s">
        <v>1152</v>
      </c>
      <c r="J107" s="192" t="s">
        <v>1361</v>
      </c>
      <c r="K107" s="192" t="s">
        <v>1354</v>
      </c>
      <c r="L107" s="192" t="s">
        <v>1355</v>
      </c>
      <c r="M107" s="181"/>
      <c r="N107" s="116" t="s">
        <v>1341</v>
      </c>
    </row>
    <row r="108" spans="1:76" s="65" customFormat="1" ht="24">
      <c r="A108" s="176" t="s">
        <v>402</v>
      </c>
      <c r="B108" s="176" t="s">
        <v>1362</v>
      </c>
      <c r="C108" s="177" t="s">
        <v>1363</v>
      </c>
      <c r="D108" s="177"/>
      <c r="E108" s="116" t="s">
        <v>1341</v>
      </c>
      <c r="F108" s="178" t="s">
        <v>1249</v>
      </c>
      <c r="G108" s="195" t="s">
        <v>459</v>
      </c>
      <c r="H108" s="195" t="s">
        <v>459</v>
      </c>
      <c r="I108" s="195" t="s">
        <v>1152</v>
      </c>
      <c r="J108" s="192" t="s">
        <v>1361</v>
      </c>
      <c r="K108" s="192" t="s">
        <v>1358</v>
      </c>
      <c r="L108" s="192" t="s">
        <v>1355</v>
      </c>
      <c r="M108" s="181"/>
      <c r="N108" s="116" t="s">
        <v>1341</v>
      </c>
    </row>
    <row r="109" spans="1:76" ht="28">
      <c r="A109" s="176" t="s">
        <v>1364</v>
      </c>
      <c r="B109" s="176" t="s">
        <v>1365</v>
      </c>
      <c r="C109" s="177" t="s">
        <v>1366</v>
      </c>
      <c r="D109" s="177"/>
      <c r="E109" s="116" t="s">
        <v>1341</v>
      </c>
      <c r="F109" s="178" t="s">
        <v>1249</v>
      </c>
      <c r="G109" s="195" t="s">
        <v>459</v>
      </c>
      <c r="H109" s="195" t="s">
        <v>459</v>
      </c>
      <c r="I109" s="195" t="s">
        <v>1152</v>
      </c>
      <c r="J109" s="192" t="s">
        <v>1367</v>
      </c>
      <c r="K109" s="192" t="s">
        <v>1358</v>
      </c>
      <c r="L109" s="192" t="s">
        <v>1355</v>
      </c>
      <c r="M109" s="182"/>
      <c r="N109" s="116" t="s">
        <v>1341</v>
      </c>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row>
    <row r="110" spans="1:76" s="65" customFormat="1">
      <c r="A110" s="176" t="s">
        <v>451</v>
      </c>
      <c r="B110" s="176" t="s">
        <v>452</v>
      </c>
      <c r="C110" s="177">
        <v>12995</v>
      </c>
      <c r="D110" s="177"/>
      <c r="E110" s="116" t="s">
        <v>1225</v>
      </c>
      <c r="F110" s="178" t="s">
        <v>1368</v>
      </c>
      <c r="G110" s="178" t="s">
        <v>1226</v>
      </c>
      <c r="H110" s="149" t="s">
        <v>2283</v>
      </c>
      <c r="I110" s="243" t="s">
        <v>1068</v>
      </c>
      <c r="J110" s="181"/>
      <c r="K110" s="181"/>
      <c r="L110" s="181"/>
      <c r="M110" s="181"/>
      <c r="N110" s="116" t="s">
        <v>1225</v>
      </c>
    </row>
    <row r="111" spans="1:76" s="65" customFormat="1">
      <c r="A111" s="176" t="s">
        <v>454</v>
      </c>
      <c r="B111" s="176" t="s">
        <v>455</v>
      </c>
      <c r="C111" s="177">
        <v>13095</v>
      </c>
      <c r="D111" s="177"/>
      <c r="E111" s="116" t="s">
        <v>1225</v>
      </c>
      <c r="F111" s="178" t="s">
        <v>1368</v>
      </c>
      <c r="G111" s="178" t="s">
        <v>1226</v>
      </c>
      <c r="H111" s="149" t="s">
        <v>2283</v>
      </c>
      <c r="I111" s="243" t="s">
        <v>1068</v>
      </c>
      <c r="J111" s="181"/>
      <c r="K111" s="181"/>
      <c r="L111" s="181"/>
      <c r="M111" s="181"/>
      <c r="N111" s="116" t="s">
        <v>1225</v>
      </c>
    </row>
    <row r="112" spans="1:76">
      <c r="A112" s="176" t="s">
        <v>1369</v>
      </c>
      <c r="B112" s="176" t="s">
        <v>1370</v>
      </c>
      <c r="C112" s="177">
        <v>15995</v>
      </c>
      <c r="D112" s="177"/>
      <c r="E112" s="116" t="s">
        <v>1307</v>
      </c>
      <c r="F112" s="178" t="s">
        <v>1305</v>
      </c>
      <c r="G112" s="178" t="s">
        <v>1226</v>
      </c>
      <c r="H112" s="149" t="s">
        <v>2283</v>
      </c>
      <c r="I112" s="243" t="s">
        <v>1068</v>
      </c>
      <c r="J112" s="182"/>
      <c r="K112" s="182"/>
      <c r="L112" s="182"/>
      <c r="M112" s="182"/>
      <c r="N112" s="116" t="s">
        <v>1307</v>
      </c>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row>
    <row r="113" spans="1:76">
      <c r="A113" s="176" t="s">
        <v>1371</v>
      </c>
      <c r="B113" s="176" t="s">
        <v>1372</v>
      </c>
      <c r="C113" s="177">
        <v>15995</v>
      </c>
      <c r="D113" s="177"/>
      <c r="E113" s="116" t="s">
        <v>1307</v>
      </c>
      <c r="F113" s="178" t="s">
        <v>1305</v>
      </c>
      <c r="G113" s="178" t="s">
        <v>1226</v>
      </c>
      <c r="H113" s="149" t="s">
        <v>2283</v>
      </c>
      <c r="I113" s="243" t="s">
        <v>1068</v>
      </c>
      <c r="J113" s="182"/>
      <c r="K113" s="182"/>
      <c r="L113" s="182"/>
      <c r="M113" s="182"/>
      <c r="N113" s="116" t="s">
        <v>1307</v>
      </c>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row>
    <row r="114" spans="1:76">
      <c r="A114" s="176" t="s">
        <v>1373</v>
      </c>
      <c r="B114" s="176" t="s">
        <v>1374</v>
      </c>
      <c r="C114" s="177">
        <v>16745</v>
      </c>
      <c r="D114" s="177"/>
      <c r="E114" s="116" t="s">
        <v>1307</v>
      </c>
      <c r="F114" s="178" t="s">
        <v>1305</v>
      </c>
      <c r="G114" s="178" t="s">
        <v>1226</v>
      </c>
      <c r="H114" s="149" t="s">
        <v>2283</v>
      </c>
      <c r="I114" s="243" t="s">
        <v>1068</v>
      </c>
      <c r="J114" s="182"/>
      <c r="K114" s="182"/>
      <c r="L114" s="182"/>
      <c r="M114" s="182"/>
      <c r="N114" s="116" t="s">
        <v>1307</v>
      </c>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row>
    <row r="115" spans="1:76">
      <c r="A115" s="176" t="s">
        <v>1375</v>
      </c>
      <c r="B115" s="176" t="s">
        <v>1376</v>
      </c>
      <c r="C115" s="177">
        <v>16745</v>
      </c>
      <c r="D115" s="177"/>
      <c r="E115" s="116" t="s">
        <v>1307</v>
      </c>
      <c r="F115" s="178" t="s">
        <v>1305</v>
      </c>
      <c r="G115" s="178" t="s">
        <v>1226</v>
      </c>
      <c r="H115" s="149" t="s">
        <v>2283</v>
      </c>
      <c r="I115" s="243" t="s">
        <v>1068</v>
      </c>
      <c r="J115" s="182"/>
      <c r="K115" s="182"/>
      <c r="L115" s="182"/>
      <c r="M115" s="182"/>
      <c r="N115" s="116" t="s">
        <v>1307</v>
      </c>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row>
    <row r="116" spans="1:76">
      <c r="A116" s="176" t="s">
        <v>1377</v>
      </c>
      <c r="B116" s="176" t="s">
        <v>1378</v>
      </c>
      <c r="C116" s="177">
        <v>38495</v>
      </c>
      <c r="D116" s="177"/>
      <c r="E116" s="116" t="s">
        <v>1208</v>
      </c>
      <c r="F116" s="178" t="s">
        <v>1209</v>
      </c>
      <c r="G116" s="178" t="s">
        <v>1226</v>
      </c>
      <c r="H116" s="149" t="s">
        <v>2283</v>
      </c>
      <c r="I116" s="243" t="s">
        <v>1068</v>
      </c>
      <c r="J116" s="182"/>
      <c r="K116" s="182"/>
      <c r="L116" s="182"/>
      <c r="M116" s="182"/>
      <c r="N116" s="116" t="s">
        <v>1208</v>
      </c>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row>
    <row r="117" spans="1:76">
      <c r="A117" s="176" t="s">
        <v>1379</v>
      </c>
      <c r="B117" s="176" t="s">
        <v>1380</v>
      </c>
      <c r="C117" s="177">
        <v>43995</v>
      </c>
      <c r="D117" s="177"/>
      <c r="E117" s="116" t="s">
        <v>1208</v>
      </c>
      <c r="F117" s="178" t="s">
        <v>1209</v>
      </c>
      <c r="G117" s="178" t="s">
        <v>1226</v>
      </c>
      <c r="H117" s="149" t="s">
        <v>2283</v>
      </c>
      <c r="I117" s="243" t="s">
        <v>1068</v>
      </c>
      <c r="J117" s="182"/>
      <c r="K117" s="182"/>
      <c r="L117" s="182"/>
      <c r="M117" s="182"/>
      <c r="N117" s="116" t="s">
        <v>1208</v>
      </c>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row>
    <row r="118" spans="1:76">
      <c r="A118" s="176" t="s">
        <v>1381</v>
      </c>
      <c r="B118" s="176" t="s">
        <v>1382</v>
      </c>
      <c r="C118" s="177">
        <v>39495</v>
      </c>
      <c r="D118" s="177"/>
      <c r="E118" s="116" t="s">
        <v>1208</v>
      </c>
      <c r="F118" s="178" t="s">
        <v>1209</v>
      </c>
      <c r="G118" s="178" t="s">
        <v>1226</v>
      </c>
      <c r="H118" s="149" t="s">
        <v>2283</v>
      </c>
      <c r="I118" s="243" t="s">
        <v>1068</v>
      </c>
      <c r="J118" s="182"/>
      <c r="K118" s="182"/>
      <c r="L118" s="182"/>
      <c r="M118" s="182"/>
      <c r="N118" s="116" t="s">
        <v>1208</v>
      </c>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row>
    <row r="119" spans="1:76">
      <c r="A119" s="176" t="s">
        <v>1383</v>
      </c>
      <c r="B119" s="176" t="s">
        <v>1384</v>
      </c>
      <c r="C119" s="177">
        <v>44995</v>
      </c>
      <c r="D119" s="177"/>
      <c r="E119" s="116" t="s">
        <v>1208</v>
      </c>
      <c r="F119" s="178" t="s">
        <v>1209</v>
      </c>
      <c r="G119" s="178" t="s">
        <v>1226</v>
      </c>
      <c r="H119" s="149" t="s">
        <v>2283</v>
      </c>
      <c r="I119" s="243" t="s">
        <v>1068</v>
      </c>
      <c r="J119" s="182"/>
      <c r="K119" s="182"/>
      <c r="L119" s="182"/>
      <c r="M119" s="182"/>
      <c r="N119" s="116" t="s">
        <v>1208</v>
      </c>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row>
    <row r="120" spans="1:76" ht="24">
      <c r="A120" s="176" t="s">
        <v>453</v>
      </c>
      <c r="B120" s="176" t="s">
        <v>1385</v>
      </c>
      <c r="C120" s="177">
        <v>15995</v>
      </c>
      <c r="D120" s="177"/>
      <c r="E120" s="116" t="s">
        <v>1231</v>
      </c>
      <c r="F120" s="178" t="s">
        <v>1253</v>
      </c>
      <c r="G120" s="178" t="s">
        <v>1210</v>
      </c>
      <c r="H120" s="149" t="s">
        <v>2283</v>
      </c>
      <c r="I120" s="243" t="s">
        <v>1068</v>
      </c>
      <c r="J120" s="182"/>
      <c r="K120" s="182"/>
      <c r="L120" s="182"/>
      <c r="M120" s="182"/>
      <c r="N120" s="116" t="s">
        <v>1231</v>
      </c>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row>
    <row r="121" spans="1:76" ht="24">
      <c r="A121" s="176" t="s">
        <v>456</v>
      </c>
      <c r="B121" s="176" t="s">
        <v>1386</v>
      </c>
      <c r="C121" s="177">
        <v>16095</v>
      </c>
      <c r="D121" s="177"/>
      <c r="E121" s="116" t="s">
        <v>1231</v>
      </c>
      <c r="F121" s="178" t="s">
        <v>1253</v>
      </c>
      <c r="G121" s="178" t="s">
        <v>1210</v>
      </c>
      <c r="H121" s="149" t="s">
        <v>2283</v>
      </c>
      <c r="I121" s="243" t="s">
        <v>1068</v>
      </c>
      <c r="J121" s="182"/>
      <c r="K121" s="182"/>
      <c r="L121" s="182"/>
      <c r="M121" s="182"/>
      <c r="N121" s="116" t="s">
        <v>1231</v>
      </c>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row>
    <row r="122" spans="1:76" s="3" customFormat="1" ht="24">
      <c r="A122" s="176" t="s">
        <v>1080</v>
      </c>
      <c r="B122" s="176" t="s">
        <v>1387</v>
      </c>
      <c r="C122" s="177">
        <v>22995</v>
      </c>
      <c r="D122" s="177"/>
      <c r="E122" s="178" t="s">
        <v>1217</v>
      </c>
      <c r="F122" s="178" t="s">
        <v>14</v>
      </c>
      <c r="G122" s="178" t="s">
        <v>1210</v>
      </c>
      <c r="H122" s="149" t="s">
        <v>2283</v>
      </c>
      <c r="I122" s="243" t="s">
        <v>1068</v>
      </c>
      <c r="J122" s="193"/>
      <c r="K122" s="193"/>
      <c r="L122" s="193"/>
      <c r="M122" s="194"/>
      <c r="N122" s="178"/>
    </row>
    <row r="123" spans="1:76" s="3" customFormat="1" ht="24">
      <c r="A123" s="176" t="s">
        <v>1081</v>
      </c>
      <c r="B123" s="176" t="s">
        <v>1388</v>
      </c>
      <c r="C123" s="177">
        <v>24995</v>
      </c>
      <c r="D123" s="177"/>
      <c r="E123" s="178" t="s">
        <v>1217</v>
      </c>
      <c r="F123" s="178" t="s">
        <v>14</v>
      </c>
      <c r="G123" s="178" t="s">
        <v>1210</v>
      </c>
      <c r="H123" s="149" t="s">
        <v>2283</v>
      </c>
      <c r="I123" s="243" t="s">
        <v>1068</v>
      </c>
      <c r="J123" s="193"/>
      <c r="K123" s="193"/>
      <c r="L123" s="193"/>
      <c r="M123" s="194"/>
      <c r="N123" s="176"/>
    </row>
    <row r="124" spans="1:76" ht="24">
      <c r="A124" s="176" t="s">
        <v>520</v>
      </c>
      <c r="B124" s="176" t="s">
        <v>1389</v>
      </c>
      <c r="C124" s="177">
        <v>27000</v>
      </c>
      <c r="D124" s="177"/>
      <c r="E124" s="116" t="s">
        <v>1242</v>
      </c>
      <c r="F124" s="178" t="s">
        <v>16</v>
      </c>
      <c r="G124" s="178" t="s">
        <v>1210</v>
      </c>
      <c r="H124" s="149" t="s">
        <v>2283</v>
      </c>
      <c r="I124" s="243" t="s">
        <v>1068</v>
      </c>
      <c r="J124" s="182"/>
      <c r="K124" s="182"/>
      <c r="L124" s="182"/>
      <c r="M124" s="182"/>
      <c r="N124" s="116" t="s">
        <v>1242</v>
      </c>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row>
    <row r="125" spans="1:76" ht="24">
      <c r="A125" s="176" t="s">
        <v>522</v>
      </c>
      <c r="B125" s="176" t="s">
        <v>1390</v>
      </c>
      <c r="C125" s="177">
        <v>29000</v>
      </c>
      <c r="D125" s="177"/>
      <c r="E125" s="116" t="s">
        <v>1242</v>
      </c>
      <c r="F125" s="178" t="s">
        <v>16</v>
      </c>
      <c r="G125" s="178" t="s">
        <v>1210</v>
      </c>
      <c r="H125" s="149" t="s">
        <v>2283</v>
      </c>
      <c r="I125" s="243" t="s">
        <v>1068</v>
      </c>
      <c r="J125" s="182"/>
      <c r="K125" s="182"/>
      <c r="L125" s="182"/>
      <c r="M125" s="182"/>
      <c r="N125" s="116" t="s">
        <v>1242</v>
      </c>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row>
    <row r="126" spans="1:76">
      <c r="A126" s="176" t="s">
        <v>1110</v>
      </c>
      <c r="B126" s="176" t="s">
        <v>1391</v>
      </c>
      <c r="C126" s="177">
        <v>29995</v>
      </c>
      <c r="D126" s="177"/>
      <c r="E126" s="178" t="s">
        <v>1217</v>
      </c>
      <c r="F126" s="178" t="s">
        <v>16</v>
      </c>
      <c r="G126" s="178" t="s">
        <v>1210</v>
      </c>
      <c r="H126" s="149" t="s">
        <v>2283</v>
      </c>
      <c r="I126" s="243" t="s">
        <v>1068</v>
      </c>
      <c r="J126" s="182"/>
      <c r="K126" s="182"/>
      <c r="L126" s="182"/>
      <c r="M126" s="182"/>
      <c r="N126" s="17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row>
    <row r="127" spans="1:76" ht="24">
      <c r="A127" s="176" t="s">
        <v>1111</v>
      </c>
      <c r="B127" s="176" t="s">
        <v>1392</v>
      </c>
      <c r="C127" s="177">
        <v>31995</v>
      </c>
      <c r="D127" s="177"/>
      <c r="E127" s="178" t="s">
        <v>1217</v>
      </c>
      <c r="F127" s="178" t="s">
        <v>16</v>
      </c>
      <c r="G127" s="178" t="s">
        <v>1210</v>
      </c>
      <c r="H127" s="149" t="s">
        <v>2283</v>
      </c>
      <c r="I127" s="243" t="s">
        <v>1068</v>
      </c>
      <c r="J127" s="182"/>
      <c r="K127" s="182"/>
      <c r="L127" s="182"/>
      <c r="M127" s="182"/>
      <c r="N127" s="178"/>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row>
    <row r="128" spans="1:76" ht="22" customHeight="1">
      <c r="A128" s="176" t="s">
        <v>1154</v>
      </c>
      <c r="B128" s="176" t="s">
        <v>2208</v>
      </c>
      <c r="C128" s="177">
        <v>44995</v>
      </c>
      <c r="D128" s="177"/>
      <c r="E128" s="116" t="s">
        <v>2210</v>
      </c>
      <c r="F128" s="178" t="s">
        <v>18</v>
      </c>
      <c r="G128" s="178" t="s">
        <v>1210</v>
      </c>
      <c r="H128" s="149" t="s">
        <v>2283</v>
      </c>
      <c r="I128" s="243" t="s">
        <v>1068</v>
      </c>
      <c r="J128" s="182"/>
      <c r="K128" s="182"/>
      <c r="L128" s="182"/>
      <c r="M128" s="182"/>
      <c r="N128" s="116" t="s">
        <v>2210</v>
      </c>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row>
    <row r="129" spans="1:76" ht="24" customHeight="1">
      <c r="A129" s="176" t="s">
        <v>1155</v>
      </c>
      <c r="B129" s="176" t="s">
        <v>2209</v>
      </c>
      <c r="C129" s="177">
        <v>46995</v>
      </c>
      <c r="D129" s="177"/>
      <c r="E129" s="116" t="s">
        <v>2210</v>
      </c>
      <c r="F129" s="178" t="s">
        <v>18</v>
      </c>
      <c r="G129" s="178" t="s">
        <v>1210</v>
      </c>
      <c r="H129" s="149" t="s">
        <v>2283</v>
      </c>
      <c r="I129" s="243" t="s">
        <v>1068</v>
      </c>
      <c r="J129" s="182"/>
      <c r="K129" s="182"/>
      <c r="L129" s="182"/>
      <c r="M129" s="182"/>
      <c r="N129" s="116" t="s">
        <v>2210</v>
      </c>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row>
    <row r="130" spans="1:76">
      <c r="A130" s="176" t="s">
        <v>1158</v>
      </c>
      <c r="B130" s="176" t="s">
        <v>1393</v>
      </c>
      <c r="C130" s="177">
        <v>59995</v>
      </c>
      <c r="D130" s="177"/>
      <c r="E130" s="178" t="s">
        <v>1217</v>
      </c>
      <c r="F130" s="178" t="s">
        <v>18</v>
      </c>
      <c r="G130" s="178" t="s">
        <v>1210</v>
      </c>
      <c r="H130" s="149" t="s">
        <v>2283</v>
      </c>
      <c r="I130" s="243" t="s">
        <v>1068</v>
      </c>
      <c r="J130" s="182"/>
      <c r="K130" s="182"/>
      <c r="L130" s="182"/>
      <c r="M130" s="182"/>
      <c r="N130" s="178"/>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row>
    <row r="131" spans="1:76" ht="24">
      <c r="A131" s="176" t="s">
        <v>1166</v>
      </c>
      <c r="B131" s="176" t="s">
        <v>1394</v>
      </c>
      <c r="C131" s="177">
        <v>59995</v>
      </c>
      <c r="D131" s="177"/>
      <c r="E131" s="178" t="s">
        <v>1217</v>
      </c>
      <c r="F131" s="178" t="s">
        <v>18</v>
      </c>
      <c r="G131" s="178" t="s">
        <v>1210</v>
      </c>
      <c r="H131" s="149" t="s">
        <v>2283</v>
      </c>
      <c r="I131" s="243" t="s">
        <v>1068</v>
      </c>
      <c r="J131" s="182"/>
      <c r="K131" s="182"/>
      <c r="L131" s="182"/>
      <c r="M131" s="182"/>
      <c r="N131" s="178"/>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row>
    <row r="132" spans="1:76">
      <c r="A132" s="176" t="s">
        <v>1159</v>
      </c>
      <c r="B132" s="176" t="s">
        <v>1395</v>
      </c>
      <c r="C132" s="177">
        <v>44995</v>
      </c>
      <c r="D132" s="177"/>
      <c r="E132" s="178" t="s">
        <v>1217</v>
      </c>
      <c r="F132" s="178" t="s">
        <v>18</v>
      </c>
      <c r="G132" s="178" t="s">
        <v>1210</v>
      </c>
      <c r="H132" s="149" t="s">
        <v>2283</v>
      </c>
      <c r="I132" s="243" t="s">
        <v>1068</v>
      </c>
      <c r="J132" s="182"/>
      <c r="K132" s="182"/>
      <c r="L132" s="182"/>
      <c r="M132" s="182"/>
      <c r="N132" s="178"/>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row>
    <row r="133" spans="1:76">
      <c r="A133" s="176" t="s">
        <v>435</v>
      </c>
      <c r="B133" s="176" t="s">
        <v>436</v>
      </c>
      <c r="C133" s="177">
        <v>35000</v>
      </c>
      <c r="D133" s="177"/>
      <c r="E133" s="116" t="s">
        <v>1225</v>
      </c>
      <c r="F133" s="178" t="s">
        <v>1245</v>
      </c>
      <c r="G133" s="178" t="s">
        <v>1210</v>
      </c>
      <c r="H133" s="149" t="s">
        <v>2283</v>
      </c>
      <c r="I133" s="243" t="s">
        <v>1068</v>
      </c>
      <c r="J133" s="181"/>
      <c r="K133" s="181"/>
      <c r="L133" s="181"/>
      <c r="M133" s="181"/>
      <c r="N133" s="116" t="s">
        <v>1225</v>
      </c>
    </row>
    <row r="134" spans="1:76">
      <c r="A134" s="176" t="s">
        <v>439</v>
      </c>
      <c r="B134" s="176" t="s">
        <v>440</v>
      </c>
      <c r="C134" s="177">
        <v>37000</v>
      </c>
      <c r="D134" s="177"/>
      <c r="E134" s="116" t="s">
        <v>1225</v>
      </c>
      <c r="F134" s="178" t="s">
        <v>1245</v>
      </c>
      <c r="G134" s="178" t="s">
        <v>1210</v>
      </c>
      <c r="H134" s="149" t="s">
        <v>2283</v>
      </c>
      <c r="I134" s="243" t="s">
        <v>1068</v>
      </c>
      <c r="J134" s="181"/>
      <c r="K134" s="181"/>
      <c r="L134" s="181"/>
      <c r="M134" s="181"/>
      <c r="N134" s="116" t="s">
        <v>1225</v>
      </c>
    </row>
    <row r="135" spans="1:76" ht="24">
      <c r="A135" s="176" t="s">
        <v>438</v>
      </c>
      <c r="B135" s="176" t="s">
        <v>1396</v>
      </c>
      <c r="C135" s="177">
        <v>43000</v>
      </c>
      <c r="D135" s="177"/>
      <c r="E135" s="116" t="s">
        <v>1247</v>
      </c>
      <c r="F135" s="178" t="s">
        <v>1245</v>
      </c>
      <c r="G135" s="178" t="s">
        <v>1210</v>
      </c>
      <c r="H135" s="149" t="s">
        <v>2283</v>
      </c>
      <c r="I135" s="243" t="s">
        <v>1068</v>
      </c>
      <c r="J135" s="182"/>
      <c r="K135" s="182"/>
      <c r="L135" s="182"/>
      <c r="M135" s="182"/>
      <c r="N135" s="116" t="s">
        <v>1247</v>
      </c>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row>
    <row r="136" spans="1:76" ht="24">
      <c r="A136" s="176" t="s">
        <v>441</v>
      </c>
      <c r="B136" s="176" t="s">
        <v>1397</v>
      </c>
      <c r="C136" s="177">
        <v>45000</v>
      </c>
      <c r="D136" s="177"/>
      <c r="E136" s="116" t="s">
        <v>1247</v>
      </c>
      <c r="F136" s="178" t="s">
        <v>1245</v>
      </c>
      <c r="G136" s="178" t="s">
        <v>1210</v>
      </c>
      <c r="H136" s="149" t="s">
        <v>2283</v>
      </c>
      <c r="I136" s="243" t="s">
        <v>1068</v>
      </c>
      <c r="J136" s="182"/>
      <c r="K136" s="182"/>
      <c r="L136" s="182"/>
      <c r="M136" s="182"/>
      <c r="N136" s="116" t="s">
        <v>1247</v>
      </c>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row>
    <row r="137" spans="1:76">
      <c r="A137" s="176" t="s">
        <v>442</v>
      </c>
      <c r="B137" s="176" t="s">
        <v>443</v>
      </c>
      <c r="C137" s="177">
        <v>71000</v>
      </c>
      <c r="D137" s="177"/>
      <c r="E137" s="116" t="s">
        <v>1225</v>
      </c>
      <c r="F137" s="178" t="s">
        <v>1245</v>
      </c>
      <c r="G137" s="178" t="s">
        <v>1210</v>
      </c>
      <c r="H137" s="149" t="s">
        <v>2283</v>
      </c>
      <c r="I137" s="243" t="s">
        <v>1068</v>
      </c>
      <c r="J137" s="181"/>
      <c r="K137" s="181"/>
      <c r="L137" s="181"/>
      <c r="M137" s="181"/>
      <c r="N137" s="116" t="s">
        <v>1225</v>
      </c>
    </row>
    <row r="138" spans="1:76">
      <c r="A138" s="176" t="s">
        <v>445</v>
      </c>
      <c r="B138" s="176" t="s">
        <v>446</v>
      </c>
      <c r="C138" s="177">
        <v>75000</v>
      </c>
      <c r="D138" s="177"/>
      <c r="E138" s="116" t="s">
        <v>1225</v>
      </c>
      <c r="F138" s="178" t="s">
        <v>1245</v>
      </c>
      <c r="G138" s="178" t="s">
        <v>1210</v>
      </c>
      <c r="H138" s="149" t="s">
        <v>2283</v>
      </c>
      <c r="I138" s="243" t="s">
        <v>1068</v>
      </c>
      <c r="J138" s="181"/>
      <c r="K138" s="181"/>
      <c r="L138" s="181"/>
      <c r="M138" s="181"/>
      <c r="N138" s="116" t="s">
        <v>1225</v>
      </c>
    </row>
    <row r="139" spans="1:76" ht="24">
      <c r="A139" s="176" t="s">
        <v>444</v>
      </c>
      <c r="B139" s="176" t="s">
        <v>1398</v>
      </c>
      <c r="C139" s="177">
        <v>88000</v>
      </c>
      <c r="D139" s="177"/>
      <c r="E139" s="116" t="s">
        <v>1247</v>
      </c>
      <c r="F139" s="178" t="s">
        <v>1245</v>
      </c>
      <c r="G139" s="178" t="s">
        <v>1210</v>
      </c>
      <c r="H139" s="149" t="s">
        <v>2283</v>
      </c>
      <c r="I139" s="243" t="s">
        <v>1068</v>
      </c>
      <c r="J139" s="182"/>
      <c r="K139" s="182"/>
      <c r="L139" s="182"/>
      <c r="M139" s="182"/>
      <c r="N139" s="116" t="s">
        <v>1247</v>
      </c>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row>
    <row r="140" spans="1:76" ht="24">
      <c r="A140" s="176" t="s">
        <v>447</v>
      </c>
      <c r="B140" s="176" t="s">
        <v>1399</v>
      </c>
      <c r="C140" s="177">
        <v>92000</v>
      </c>
      <c r="D140" s="177"/>
      <c r="E140" s="116" t="s">
        <v>1247</v>
      </c>
      <c r="F140" s="178" t="s">
        <v>1245</v>
      </c>
      <c r="G140" s="178" t="s">
        <v>1210</v>
      </c>
      <c r="H140" s="149" t="s">
        <v>2283</v>
      </c>
      <c r="I140" s="243" t="s">
        <v>1068</v>
      </c>
      <c r="J140" s="182"/>
      <c r="K140" s="182"/>
      <c r="L140" s="182"/>
      <c r="M140" s="182"/>
      <c r="N140" s="116" t="s">
        <v>1247</v>
      </c>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row>
    <row r="141" spans="1:76" s="65" customFormat="1" ht="24" customHeight="1">
      <c r="A141" s="176" t="s">
        <v>523</v>
      </c>
      <c r="B141" s="176" t="s">
        <v>2201</v>
      </c>
      <c r="C141" s="177">
        <v>14995</v>
      </c>
      <c r="D141" s="177"/>
      <c r="E141" s="116" t="s">
        <v>1400</v>
      </c>
      <c r="F141" s="178" t="s">
        <v>1235</v>
      </c>
      <c r="G141" s="178" t="s">
        <v>1210</v>
      </c>
      <c r="H141" s="149" t="s">
        <v>2283</v>
      </c>
      <c r="I141" s="243" t="s">
        <v>1068</v>
      </c>
      <c r="J141" s="181"/>
      <c r="K141" s="181"/>
      <c r="L141" s="181"/>
      <c r="M141" s="181"/>
      <c r="N141" s="116" t="s">
        <v>1400</v>
      </c>
    </row>
    <row r="142" spans="1:76" s="65" customFormat="1" ht="26" customHeight="1">
      <c r="A142" s="176" t="s">
        <v>525</v>
      </c>
      <c r="B142" s="176" t="s">
        <v>2204</v>
      </c>
      <c r="C142" s="177">
        <v>15095</v>
      </c>
      <c r="D142" s="177"/>
      <c r="E142" s="116" t="s">
        <v>1400</v>
      </c>
      <c r="F142" s="178" t="s">
        <v>1235</v>
      </c>
      <c r="G142" s="178" t="s">
        <v>1210</v>
      </c>
      <c r="H142" s="149" t="s">
        <v>2283</v>
      </c>
      <c r="I142" s="243" t="s">
        <v>1068</v>
      </c>
      <c r="J142" s="181"/>
      <c r="K142" s="181"/>
      <c r="L142" s="181"/>
      <c r="M142" s="181"/>
      <c r="N142" s="116" t="s">
        <v>1400</v>
      </c>
    </row>
    <row r="143" spans="1:76" ht="24">
      <c r="A143" s="176" t="s">
        <v>1055</v>
      </c>
      <c r="B143" s="149" t="s">
        <v>2257</v>
      </c>
      <c r="C143" s="177">
        <v>24995</v>
      </c>
      <c r="D143" s="177"/>
      <c r="E143" s="149" t="s">
        <v>2258</v>
      </c>
      <c r="F143" s="178" t="s">
        <v>1235</v>
      </c>
      <c r="G143" s="178" t="s">
        <v>1210</v>
      </c>
      <c r="H143" s="149" t="s">
        <v>2283</v>
      </c>
      <c r="I143" s="243" t="s">
        <v>1068</v>
      </c>
      <c r="J143" s="182"/>
      <c r="K143" s="182"/>
      <c r="L143" s="182"/>
      <c r="M143" s="182"/>
      <c r="N143" s="149" t="s">
        <v>2258</v>
      </c>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6"/>
      <c r="BV143" s="66"/>
      <c r="BW143" s="66"/>
      <c r="BX143" s="66"/>
    </row>
    <row r="144" spans="1:76" ht="24">
      <c r="A144" s="176" t="s">
        <v>1056</v>
      </c>
      <c r="B144" s="149" t="s">
        <v>2259</v>
      </c>
      <c r="C144" s="177">
        <v>25995</v>
      </c>
      <c r="D144" s="177"/>
      <c r="E144" s="149" t="s">
        <v>2258</v>
      </c>
      <c r="F144" s="178" t="s">
        <v>1235</v>
      </c>
      <c r="G144" s="178" t="s">
        <v>1210</v>
      </c>
      <c r="H144" s="149" t="s">
        <v>2283</v>
      </c>
      <c r="I144" s="243" t="s">
        <v>1068</v>
      </c>
      <c r="J144" s="182"/>
      <c r="K144" s="182"/>
      <c r="L144" s="182"/>
      <c r="M144" s="182"/>
      <c r="N144" s="149" t="s">
        <v>2258</v>
      </c>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66"/>
      <c r="BU144" s="66"/>
      <c r="BV144" s="66"/>
      <c r="BW144" s="66"/>
      <c r="BX144" s="66"/>
    </row>
    <row r="145" spans="1:76" ht="24">
      <c r="A145" s="176" t="s">
        <v>1057</v>
      </c>
      <c r="B145" s="149" t="s">
        <v>2260</v>
      </c>
      <c r="C145" s="177">
        <v>14495</v>
      </c>
      <c r="D145" s="177"/>
      <c r="E145" s="149" t="s">
        <v>2258</v>
      </c>
      <c r="F145" s="178" t="s">
        <v>1235</v>
      </c>
      <c r="G145" s="178" t="s">
        <v>1210</v>
      </c>
      <c r="H145" s="149" t="s">
        <v>2283</v>
      </c>
      <c r="I145" s="243" t="s">
        <v>1068</v>
      </c>
      <c r="J145" s="182"/>
      <c r="K145" s="182"/>
      <c r="L145" s="182"/>
      <c r="M145" s="182"/>
      <c r="N145" s="149" t="s">
        <v>2258</v>
      </c>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66"/>
      <c r="BU145" s="66"/>
      <c r="BV145" s="66"/>
      <c r="BW145" s="66"/>
      <c r="BX145" s="66"/>
    </row>
    <row r="146" spans="1:76" ht="24">
      <c r="A146" s="176" t="s">
        <v>1058</v>
      </c>
      <c r="B146" s="149" t="s">
        <v>2261</v>
      </c>
      <c r="C146" s="177">
        <v>15495</v>
      </c>
      <c r="D146" s="177"/>
      <c r="E146" s="149" t="s">
        <v>2258</v>
      </c>
      <c r="F146" s="178" t="s">
        <v>1235</v>
      </c>
      <c r="G146" s="178" t="s">
        <v>1210</v>
      </c>
      <c r="H146" s="149" t="s">
        <v>2283</v>
      </c>
      <c r="I146" s="243" t="s">
        <v>1068</v>
      </c>
      <c r="J146" s="182"/>
      <c r="K146" s="182"/>
      <c r="L146" s="182"/>
      <c r="M146" s="182"/>
      <c r="N146" s="149" t="s">
        <v>2258</v>
      </c>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row>
    <row r="147" spans="1:76" ht="24">
      <c r="A147" s="176" t="s">
        <v>1059</v>
      </c>
      <c r="B147" s="176" t="s">
        <v>1401</v>
      </c>
      <c r="C147" s="177">
        <v>26995</v>
      </c>
      <c r="D147" s="177"/>
      <c r="E147" s="176" t="s">
        <v>1234</v>
      </c>
      <c r="F147" s="176" t="s">
        <v>1235</v>
      </c>
      <c r="G147" s="176" t="s">
        <v>1210</v>
      </c>
      <c r="H147" s="149" t="s">
        <v>2283</v>
      </c>
      <c r="I147" s="196" t="s">
        <v>1068</v>
      </c>
      <c r="J147" s="188"/>
      <c r="K147" s="188"/>
      <c r="L147" s="188"/>
      <c r="M147" s="188"/>
      <c r="N147" s="188"/>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66"/>
      <c r="BO147" s="66"/>
      <c r="BP147" s="66"/>
      <c r="BQ147" s="66"/>
      <c r="BR147" s="66"/>
      <c r="BS147" s="66"/>
      <c r="BT147" s="66"/>
      <c r="BU147" s="66"/>
      <c r="BV147" s="66"/>
      <c r="BW147" s="66"/>
      <c r="BX147" s="66"/>
    </row>
    <row r="148" spans="1:76" ht="24">
      <c r="A148" s="176" t="s">
        <v>1060</v>
      </c>
      <c r="B148" s="176" t="s">
        <v>1402</v>
      </c>
      <c r="C148" s="177">
        <v>27995</v>
      </c>
      <c r="D148" s="177"/>
      <c r="E148" s="176" t="s">
        <v>1234</v>
      </c>
      <c r="F148" s="176" t="s">
        <v>1235</v>
      </c>
      <c r="G148" s="176" t="s">
        <v>1210</v>
      </c>
      <c r="H148" s="149" t="s">
        <v>2283</v>
      </c>
      <c r="I148" s="196" t="s">
        <v>1068</v>
      </c>
      <c r="J148" s="188"/>
      <c r="K148" s="188"/>
      <c r="L148" s="188"/>
      <c r="M148" s="188"/>
      <c r="N148" s="17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66"/>
      <c r="BO148" s="66"/>
      <c r="BP148" s="66"/>
      <c r="BQ148" s="66"/>
      <c r="BR148" s="66"/>
      <c r="BS148" s="66"/>
      <c r="BT148" s="66"/>
      <c r="BU148" s="66"/>
      <c r="BV148" s="66"/>
      <c r="BW148" s="66"/>
      <c r="BX148" s="66"/>
    </row>
    <row r="149" spans="1:76" ht="24">
      <c r="A149" s="176" t="s">
        <v>1061</v>
      </c>
      <c r="B149" s="176" t="s">
        <v>1403</v>
      </c>
      <c r="C149" s="177">
        <v>15995</v>
      </c>
      <c r="D149" s="177"/>
      <c r="E149" s="176" t="s">
        <v>1234</v>
      </c>
      <c r="F149" s="176" t="s">
        <v>1235</v>
      </c>
      <c r="G149" s="176" t="s">
        <v>1210</v>
      </c>
      <c r="H149" s="149" t="s">
        <v>2283</v>
      </c>
      <c r="I149" s="196" t="s">
        <v>1068</v>
      </c>
      <c r="J149" s="188"/>
      <c r="K149" s="188"/>
      <c r="L149" s="188"/>
      <c r="M149" s="188"/>
      <c r="N149" s="17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c r="BM149" s="66"/>
      <c r="BN149" s="66"/>
      <c r="BO149" s="66"/>
      <c r="BP149" s="66"/>
      <c r="BQ149" s="66"/>
      <c r="BR149" s="66"/>
      <c r="BS149" s="66"/>
      <c r="BT149" s="66"/>
      <c r="BU149" s="66"/>
      <c r="BV149" s="66"/>
      <c r="BW149" s="66"/>
      <c r="BX149" s="66"/>
    </row>
    <row r="150" spans="1:76" ht="24">
      <c r="A150" s="176" t="s">
        <v>1062</v>
      </c>
      <c r="B150" s="176" t="s">
        <v>1404</v>
      </c>
      <c r="C150" s="177">
        <v>16995</v>
      </c>
      <c r="D150" s="177"/>
      <c r="E150" s="176" t="s">
        <v>1234</v>
      </c>
      <c r="F150" s="176" t="s">
        <v>1235</v>
      </c>
      <c r="G150" s="176" t="s">
        <v>1210</v>
      </c>
      <c r="H150" s="149" t="s">
        <v>2283</v>
      </c>
      <c r="I150" s="196" t="s">
        <v>1068</v>
      </c>
      <c r="J150" s="188"/>
      <c r="K150" s="188"/>
      <c r="L150" s="188"/>
      <c r="M150" s="188"/>
      <c r="N150" s="17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c r="AV150" s="66"/>
      <c r="AW150" s="66"/>
      <c r="AX150" s="66"/>
      <c r="AY150" s="66"/>
      <c r="AZ150" s="66"/>
      <c r="BA150" s="66"/>
      <c r="BB150" s="66"/>
      <c r="BC150" s="66"/>
      <c r="BD150" s="66"/>
      <c r="BE150" s="66"/>
      <c r="BF150" s="66"/>
      <c r="BG150" s="66"/>
      <c r="BH150" s="66"/>
      <c r="BI150" s="66"/>
      <c r="BJ150" s="66"/>
      <c r="BK150" s="66"/>
      <c r="BL150" s="66"/>
      <c r="BM150" s="66"/>
      <c r="BN150" s="66"/>
      <c r="BO150" s="66"/>
      <c r="BP150" s="66"/>
      <c r="BQ150" s="66"/>
      <c r="BR150" s="66"/>
      <c r="BS150" s="66"/>
      <c r="BT150" s="66"/>
      <c r="BU150" s="66"/>
      <c r="BV150" s="66"/>
      <c r="BW150" s="66"/>
      <c r="BX150" s="66"/>
    </row>
    <row r="151" spans="1:76" ht="24">
      <c r="A151" s="176" t="s">
        <v>363</v>
      </c>
      <c r="B151" s="149" t="s">
        <v>2264</v>
      </c>
      <c r="C151" s="177">
        <v>29995</v>
      </c>
      <c r="D151" s="177"/>
      <c r="E151" s="149" t="s">
        <v>2258</v>
      </c>
      <c r="F151" s="178" t="s">
        <v>1235</v>
      </c>
      <c r="G151" s="178" t="s">
        <v>1210</v>
      </c>
      <c r="H151" s="149" t="s">
        <v>2283</v>
      </c>
      <c r="I151" s="243" t="s">
        <v>1068</v>
      </c>
      <c r="J151" s="182"/>
      <c r="K151" s="182"/>
      <c r="L151" s="182"/>
      <c r="M151" s="182"/>
      <c r="N151" s="149" t="s">
        <v>2258</v>
      </c>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row>
    <row r="152" spans="1:76" ht="24">
      <c r="A152" s="176" t="s">
        <v>365</v>
      </c>
      <c r="B152" s="149" t="s">
        <v>2265</v>
      </c>
      <c r="C152" s="177">
        <v>30995</v>
      </c>
      <c r="D152" s="177"/>
      <c r="E152" s="149" t="s">
        <v>2258</v>
      </c>
      <c r="F152" s="178" t="s">
        <v>1235</v>
      </c>
      <c r="G152" s="178" t="s">
        <v>1210</v>
      </c>
      <c r="H152" s="149" t="s">
        <v>2283</v>
      </c>
      <c r="I152" s="243" t="s">
        <v>1068</v>
      </c>
      <c r="J152" s="182"/>
      <c r="K152" s="182"/>
      <c r="L152" s="182"/>
      <c r="M152" s="182"/>
      <c r="N152" s="149" t="s">
        <v>2258</v>
      </c>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c r="BQ152" s="66"/>
      <c r="BR152" s="66"/>
      <c r="BS152" s="66"/>
      <c r="BT152" s="66"/>
      <c r="BU152" s="66"/>
      <c r="BV152" s="66"/>
      <c r="BW152" s="66"/>
      <c r="BX152" s="66"/>
    </row>
    <row r="153" spans="1:76" ht="24">
      <c r="A153" s="176" t="s">
        <v>1063</v>
      </c>
      <c r="B153" s="176" t="s">
        <v>1405</v>
      </c>
      <c r="C153" s="177">
        <v>49995</v>
      </c>
      <c r="D153" s="177"/>
      <c r="E153" s="178" t="s">
        <v>1234</v>
      </c>
      <c r="F153" s="178" t="s">
        <v>1235</v>
      </c>
      <c r="G153" s="178" t="s">
        <v>1210</v>
      </c>
      <c r="H153" s="149" t="s">
        <v>2283</v>
      </c>
      <c r="I153" s="243" t="s">
        <v>1068</v>
      </c>
      <c r="J153" s="182"/>
      <c r="K153" s="182"/>
      <c r="L153" s="182"/>
      <c r="M153" s="182"/>
      <c r="N153" s="178"/>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c r="BQ153" s="66"/>
      <c r="BR153" s="66"/>
      <c r="BS153" s="66"/>
      <c r="BT153" s="66"/>
      <c r="BU153" s="66"/>
      <c r="BV153" s="66"/>
      <c r="BW153" s="66"/>
      <c r="BX153" s="66"/>
    </row>
    <row r="154" spans="1:76" ht="24">
      <c r="A154" s="176" t="s">
        <v>1064</v>
      </c>
      <c r="B154" s="176" t="s">
        <v>1406</v>
      </c>
      <c r="C154" s="177">
        <v>54995</v>
      </c>
      <c r="D154" s="177"/>
      <c r="E154" s="178" t="s">
        <v>1234</v>
      </c>
      <c r="F154" s="178" t="s">
        <v>1235</v>
      </c>
      <c r="G154" s="178" t="s">
        <v>1210</v>
      </c>
      <c r="H154" s="149" t="s">
        <v>2283</v>
      </c>
      <c r="I154" s="243" t="s">
        <v>1068</v>
      </c>
      <c r="J154" s="182"/>
      <c r="K154" s="182"/>
      <c r="L154" s="182"/>
      <c r="M154" s="182"/>
      <c r="N154" s="178"/>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c r="BM154" s="66"/>
      <c r="BN154" s="66"/>
      <c r="BO154" s="66"/>
      <c r="BP154" s="66"/>
      <c r="BQ154" s="66"/>
      <c r="BR154" s="66"/>
      <c r="BS154" s="66"/>
      <c r="BT154" s="66"/>
      <c r="BU154" s="66"/>
      <c r="BV154" s="66"/>
      <c r="BW154" s="66"/>
      <c r="BX154" s="66"/>
    </row>
    <row r="155" spans="1:76" ht="24">
      <c r="A155" s="176" t="s">
        <v>1065</v>
      </c>
      <c r="B155" s="176" t="s">
        <v>2221</v>
      </c>
      <c r="C155" s="177">
        <v>120000</v>
      </c>
      <c r="D155" s="177"/>
      <c r="E155" s="116" t="s">
        <v>2220</v>
      </c>
      <c r="F155" s="178" t="s">
        <v>1235</v>
      </c>
      <c r="G155" s="178" t="s">
        <v>1210</v>
      </c>
      <c r="H155" s="149" t="s">
        <v>2283</v>
      </c>
      <c r="I155" s="243" t="s">
        <v>1068</v>
      </c>
      <c r="J155" s="182"/>
      <c r="K155" s="182"/>
      <c r="L155" s="182"/>
      <c r="M155" s="182"/>
      <c r="N155" s="116" t="s">
        <v>2220</v>
      </c>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c r="BI155" s="66"/>
      <c r="BJ155" s="66"/>
      <c r="BK155" s="66"/>
      <c r="BL155" s="66"/>
      <c r="BM155" s="66"/>
      <c r="BN155" s="66"/>
      <c r="BO155" s="66"/>
      <c r="BP155" s="66"/>
      <c r="BQ155" s="66"/>
      <c r="BR155" s="66"/>
      <c r="BS155" s="66"/>
      <c r="BT155" s="66"/>
      <c r="BU155" s="66"/>
      <c r="BV155" s="66"/>
      <c r="BW155" s="66"/>
      <c r="BX155" s="66"/>
    </row>
    <row r="156" spans="1:76" ht="24">
      <c r="A156" s="176" t="s">
        <v>1066</v>
      </c>
      <c r="B156" s="176" t="s">
        <v>2222</v>
      </c>
      <c r="C156" s="177">
        <v>125000</v>
      </c>
      <c r="D156" s="177"/>
      <c r="E156" s="116" t="s">
        <v>2220</v>
      </c>
      <c r="F156" s="178" t="s">
        <v>1235</v>
      </c>
      <c r="G156" s="178" t="s">
        <v>1210</v>
      </c>
      <c r="H156" s="149" t="s">
        <v>2283</v>
      </c>
      <c r="I156" s="243" t="s">
        <v>1068</v>
      </c>
      <c r="J156" s="182"/>
      <c r="K156" s="182"/>
      <c r="L156" s="182"/>
      <c r="M156" s="182"/>
      <c r="N156" s="116" t="s">
        <v>2220</v>
      </c>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c r="BT156" s="66"/>
      <c r="BU156" s="66"/>
      <c r="BV156" s="66"/>
      <c r="BW156" s="66"/>
      <c r="BX156" s="66"/>
    </row>
    <row r="157" spans="1:76" ht="24">
      <c r="A157" s="176" t="s">
        <v>327</v>
      </c>
      <c r="B157" s="176" t="s">
        <v>1407</v>
      </c>
      <c r="C157" s="177">
        <v>8495</v>
      </c>
      <c r="D157" s="177"/>
      <c r="E157" s="116" t="s">
        <v>1408</v>
      </c>
      <c r="F157" s="178" t="s">
        <v>1235</v>
      </c>
      <c r="G157" s="178" t="s">
        <v>1236</v>
      </c>
      <c r="H157" s="149" t="s">
        <v>2283</v>
      </c>
      <c r="I157" s="243" t="s">
        <v>1068</v>
      </c>
      <c r="J157" s="182"/>
      <c r="K157" s="182"/>
      <c r="L157" s="182"/>
      <c r="M157" s="182" t="s">
        <v>1237</v>
      </c>
      <c r="N157" s="116" t="s">
        <v>1408</v>
      </c>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6"/>
      <c r="BR157" s="66"/>
      <c r="BS157" s="66"/>
      <c r="BT157" s="66"/>
      <c r="BU157" s="66"/>
      <c r="BV157" s="66"/>
      <c r="BW157" s="66"/>
      <c r="BX157" s="66"/>
    </row>
    <row r="158" spans="1:76" ht="24">
      <c r="A158" s="176" t="s">
        <v>1070</v>
      </c>
      <c r="B158" s="176" t="s">
        <v>1409</v>
      </c>
      <c r="C158" s="177"/>
      <c r="D158" s="177">
        <v>575</v>
      </c>
      <c r="E158" s="176" t="s">
        <v>1234</v>
      </c>
      <c r="F158" s="176" t="s">
        <v>1235</v>
      </c>
      <c r="G158" s="176" t="s">
        <v>1236</v>
      </c>
      <c r="H158" s="149" t="s">
        <v>2283</v>
      </c>
      <c r="I158" s="196" t="s">
        <v>1068</v>
      </c>
      <c r="J158" s="188"/>
      <c r="K158" s="188"/>
      <c r="L158" s="188"/>
      <c r="M158" s="188" t="s">
        <v>1237</v>
      </c>
      <c r="N158" s="17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c r="BC158" s="66"/>
      <c r="BD158" s="66"/>
      <c r="BE158" s="66"/>
      <c r="BF158" s="66"/>
      <c r="BG158" s="66"/>
      <c r="BH158" s="66"/>
      <c r="BI158" s="66"/>
      <c r="BJ158" s="66"/>
      <c r="BK158" s="66"/>
      <c r="BL158" s="66"/>
      <c r="BM158" s="66"/>
      <c r="BN158" s="66"/>
      <c r="BO158" s="66"/>
      <c r="BP158" s="66"/>
      <c r="BQ158" s="66"/>
      <c r="BR158" s="66"/>
      <c r="BS158" s="66"/>
      <c r="BT158" s="66"/>
      <c r="BU158" s="66"/>
      <c r="BV158" s="66"/>
      <c r="BW158" s="66"/>
      <c r="BX158" s="66"/>
    </row>
    <row r="159" spans="1:76" s="65" customFormat="1" ht="27" customHeight="1">
      <c r="A159" s="176" t="s">
        <v>739</v>
      </c>
      <c r="B159" s="176" t="s">
        <v>740</v>
      </c>
      <c r="C159" s="177" t="s">
        <v>1410</v>
      </c>
      <c r="D159" s="177"/>
      <c r="E159" s="116" t="s">
        <v>1411</v>
      </c>
      <c r="F159" s="178" t="s">
        <v>1249</v>
      </c>
      <c r="G159" s="243" t="s">
        <v>459</v>
      </c>
      <c r="H159" s="243" t="s">
        <v>459</v>
      </c>
      <c r="I159" s="243" t="s">
        <v>1152</v>
      </c>
      <c r="J159" s="182"/>
      <c r="K159" s="182"/>
      <c r="L159" s="192"/>
      <c r="M159" s="181"/>
      <c r="N159" s="116" t="s">
        <v>1411</v>
      </c>
    </row>
    <row r="160" spans="1:76" s="65" customFormat="1" ht="24">
      <c r="A160" s="176" t="s">
        <v>405</v>
      </c>
      <c r="B160" s="176" t="s">
        <v>1412</v>
      </c>
      <c r="C160" s="177" t="s">
        <v>1413</v>
      </c>
      <c r="D160" s="177"/>
      <c r="E160" s="116" t="s">
        <v>1341</v>
      </c>
      <c r="F160" s="178" t="s">
        <v>1249</v>
      </c>
      <c r="G160" s="243" t="s">
        <v>459</v>
      </c>
      <c r="H160" s="243" t="s">
        <v>459</v>
      </c>
      <c r="I160" s="243" t="s">
        <v>632</v>
      </c>
      <c r="J160" s="191" t="s">
        <v>1342</v>
      </c>
      <c r="K160" s="191" t="s">
        <v>1342</v>
      </c>
      <c r="L160" s="191" t="s">
        <v>1355</v>
      </c>
      <c r="M160" s="181"/>
      <c r="N160" s="116" t="s">
        <v>1341</v>
      </c>
    </row>
    <row r="161" spans="1:76" s="65" customFormat="1">
      <c r="A161" s="176" t="s">
        <v>920</v>
      </c>
      <c r="B161" s="176" t="s">
        <v>2106</v>
      </c>
      <c r="C161" s="177">
        <v>60</v>
      </c>
      <c r="D161" s="177"/>
      <c r="E161" s="178" t="s">
        <v>1202</v>
      </c>
      <c r="F161" s="178" t="s">
        <v>12</v>
      </c>
      <c r="G161" s="178" t="s">
        <v>1203</v>
      </c>
      <c r="H161" s="178" t="s">
        <v>1414</v>
      </c>
      <c r="I161" s="243" t="s">
        <v>1152</v>
      </c>
      <c r="J161" s="181"/>
      <c r="K161" s="181"/>
      <c r="L161" s="181"/>
      <c r="M161" s="181"/>
      <c r="N161" s="178"/>
    </row>
    <row r="162" spans="1:76" s="65" customFormat="1">
      <c r="A162" s="176" t="s">
        <v>845</v>
      </c>
      <c r="B162" s="176" t="s">
        <v>2107</v>
      </c>
      <c r="C162" s="177">
        <v>60</v>
      </c>
      <c r="D162" s="177"/>
      <c r="E162" s="178" t="s">
        <v>1202</v>
      </c>
      <c r="F162" s="178" t="s">
        <v>12</v>
      </c>
      <c r="G162" s="178" t="s">
        <v>1203</v>
      </c>
      <c r="H162" s="178" t="s">
        <v>1414</v>
      </c>
      <c r="I162" s="243" t="s">
        <v>1152</v>
      </c>
      <c r="J162" s="181"/>
      <c r="K162" s="181"/>
      <c r="L162" s="181"/>
      <c r="M162" s="181"/>
      <c r="N162" s="178"/>
    </row>
    <row r="163" spans="1:76" s="65" customFormat="1">
      <c r="A163" s="176" t="s">
        <v>847</v>
      </c>
      <c r="B163" s="176" t="s">
        <v>2108</v>
      </c>
      <c r="C163" s="177">
        <v>60</v>
      </c>
      <c r="D163" s="177"/>
      <c r="E163" s="178" t="s">
        <v>1202</v>
      </c>
      <c r="F163" s="178" t="s">
        <v>12</v>
      </c>
      <c r="G163" s="178" t="s">
        <v>1203</v>
      </c>
      <c r="H163" s="178" t="s">
        <v>1414</v>
      </c>
      <c r="I163" s="243" t="s">
        <v>1152</v>
      </c>
      <c r="J163" s="181"/>
      <c r="K163" s="181"/>
      <c r="L163" s="181"/>
      <c r="M163" s="181"/>
      <c r="N163" s="178"/>
    </row>
    <row r="164" spans="1:76" s="65" customFormat="1">
      <c r="A164" s="176" t="s">
        <v>849</v>
      </c>
      <c r="B164" s="176" t="s">
        <v>2109</v>
      </c>
      <c r="C164" s="177">
        <v>60</v>
      </c>
      <c r="D164" s="177"/>
      <c r="E164" s="178" t="s">
        <v>1202</v>
      </c>
      <c r="F164" s="178" t="s">
        <v>12</v>
      </c>
      <c r="G164" s="178" t="s">
        <v>1203</v>
      </c>
      <c r="H164" s="178" t="s">
        <v>1414</v>
      </c>
      <c r="I164" s="243" t="s">
        <v>1152</v>
      </c>
      <c r="J164" s="181"/>
      <c r="K164" s="181"/>
      <c r="L164" s="181"/>
      <c r="M164" s="181"/>
      <c r="N164" s="178"/>
    </row>
    <row r="165" spans="1:76" s="65" customFormat="1">
      <c r="A165" s="176" t="s">
        <v>1415</v>
      </c>
      <c r="B165" s="176" t="s">
        <v>2110</v>
      </c>
      <c r="C165" s="177">
        <v>195</v>
      </c>
      <c r="D165" s="177"/>
      <c r="E165" s="176" t="s">
        <v>1202</v>
      </c>
      <c r="F165" s="176" t="s">
        <v>12</v>
      </c>
      <c r="G165" s="176" t="s">
        <v>1203</v>
      </c>
      <c r="H165" s="176" t="s">
        <v>1414</v>
      </c>
      <c r="I165" s="196" t="s">
        <v>1152</v>
      </c>
      <c r="J165" s="188"/>
      <c r="K165" s="188"/>
      <c r="L165" s="188"/>
      <c r="M165" s="188"/>
      <c r="N165" s="176"/>
    </row>
    <row r="166" spans="1:76" s="65" customFormat="1">
      <c r="A166" s="176" t="s">
        <v>851</v>
      </c>
      <c r="B166" s="176" t="s">
        <v>852</v>
      </c>
      <c r="C166" s="177">
        <v>12</v>
      </c>
      <c r="D166" s="177"/>
      <c r="E166" s="178"/>
      <c r="F166" s="178" t="s">
        <v>6</v>
      </c>
      <c r="G166" s="178" t="s">
        <v>1203</v>
      </c>
      <c r="H166" s="178" t="s">
        <v>1416</v>
      </c>
      <c r="I166" s="243" t="s">
        <v>1152</v>
      </c>
      <c r="J166" s="181"/>
      <c r="K166" s="181"/>
      <c r="L166" s="181"/>
      <c r="M166" s="181"/>
      <c r="N166" s="178"/>
    </row>
    <row r="167" spans="1:76" s="65" customFormat="1">
      <c r="A167" s="176" t="s">
        <v>710</v>
      </c>
      <c r="B167" s="176" t="s">
        <v>1417</v>
      </c>
      <c r="C167" s="177">
        <v>15</v>
      </c>
      <c r="D167" s="177"/>
      <c r="E167" s="178"/>
      <c r="F167" s="178" t="s">
        <v>6</v>
      </c>
      <c r="G167" s="178" t="s">
        <v>1203</v>
      </c>
      <c r="H167" s="178" t="s">
        <v>1416</v>
      </c>
      <c r="I167" s="243" t="s">
        <v>1152</v>
      </c>
      <c r="J167" s="181"/>
      <c r="K167" s="181"/>
      <c r="L167" s="181"/>
      <c r="M167" s="181"/>
      <c r="N167" s="178"/>
    </row>
    <row r="168" spans="1:76">
      <c r="A168" s="176" t="s">
        <v>854</v>
      </c>
      <c r="B168" s="176" t="s">
        <v>855</v>
      </c>
      <c r="C168" s="177">
        <v>15</v>
      </c>
      <c r="D168" s="177"/>
      <c r="E168" s="178"/>
      <c r="F168" s="178" t="s">
        <v>6</v>
      </c>
      <c r="G168" s="178" t="s">
        <v>1203</v>
      </c>
      <c r="H168" s="178" t="s">
        <v>1416</v>
      </c>
      <c r="I168" s="243" t="s">
        <v>1152</v>
      </c>
      <c r="J168" s="181"/>
      <c r="K168" s="181"/>
      <c r="L168" s="181"/>
      <c r="M168" s="181"/>
      <c r="N168" s="178"/>
    </row>
    <row r="169" spans="1:76">
      <c r="A169" s="176" t="s">
        <v>711</v>
      </c>
      <c r="B169" s="176" t="s">
        <v>1418</v>
      </c>
      <c r="C169" s="177">
        <v>17</v>
      </c>
      <c r="D169" s="177"/>
      <c r="E169" s="178"/>
      <c r="F169" s="178" t="s">
        <v>6</v>
      </c>
      <c r="G169" s="178" t="s">
        <v>1203</v>
      </c>
      <c r="H169" s="178" t="s">
        <v>1416</v>
      </c>
      <c r="I169" s="243" t="s">
        <v>1152</v>
      </c>
      <c r="J169" s="181"/>
      <c r="K169" s="181"/>
      <c r="L169" s="181"/>
      <c r="M169" s="181"/>
      <c r="N169" s="178"/>
    </row>
    <row r="170" spans="1:76">
      <c r="A170" s="176" t="s">
        <v>857</v>
      </c>
      <c r="B170" s="176" t="s">
        <v>858</v>
      </c>
      <c r="C170" s="177">
        <v>15</v>
      </c>
      <c r="D170" s="177"/>
      <c r="E170" s="178"/>
      <c r="F170" s="178" t="s">
        <v>6</v>
      </c>
      <c r="G170" s="178" t="s">
        <v>1203</v>
      </c>
      <c r="H170" s="178" t="s">
        <v>1416</v>
      </c>
      <c r="I170" s="243" t="s">
        <v>1152</v>
      </c>
      <c r="J170" s="181"/>
      <c r="K170" s="181"/>
      <c r="L170" s="181"/>
      <c r="M170" s="181"/>
      <c r="N170" s="178"/>
    </row>
    <row r="171" spans="1:76">
      <c r="A171" s="176" t="s">
        <v>712</v>
      </c>
      <c r="B171" s="176" t="s">
        <v>1419</v>
      </c>
      <c r="C171" s="177">
        <v>17</v>
      </c>
      <c r="D171" s="177"/>
      <c r="E171" s="178"/>
      <c r="F171" s="178" t="s">
        <v>6</v>
      </c>
      <c r="G171" s="178" t="s">
        <v>1203</v>
      </c>
      <c r="H171" s="178" t="s">
        <v>1416</v>
      </c>
      <c r="I171" s="243" t="s">
        <v>1152</v>
      </c>
      <c r="J171" s="181"/>
      <c r="K171" s="181"/>
      <c r="L171" s="181"/>
      <c r="M171" s="181"/>
      <c r="N171" s="178"/>
    </row>
    <row r="172" spans="1:76">
      <c r="A172" s="176" t="s">
        <v>860</v>
      </c>
      <c r="B172" s="176" t="s">
        <v>861</v>
      </c>
      <c r="C172" s="177">
        <v>15</v>
      </c>
      <c r="D172" s="177"/>
      <c r="E172" s="178"/>
      <c r="F172" s="178" t="s">
        <v>6</v>
      </c>
      <c r="G172" s="178" t="s">
        <v>1203</v>
      </c>
      <c r="H172" s="178" t="s">
        <v>1416</v>
      </c>
      <c r="I172" s="243" t="s">
        <v>1152</v>
      </c>
      <c r="J172" s="181"/>
      <c r="K172" s="181"/>
      <c r="L172" s="181"/>
      <c r="M172" s="181"/>
      <c r="N172" s="178"/>
    </row>
    <row r="173" spans="1:76">
      <c r="A173" s="176" t="s">
        <v>713</v>
      </c>
      <c r="B173" s="176" t="s">
        <v>1420</v>
      </c>
      <c r="C173" s="177">
        <v>17</v>
      </c>
      <c r="D173" s="177"/>
      <c r="E173" s="178"/>
      <c r="F173" s="178" t="s">
        <v>6</v>
      </c>
      <c r="G173" s="178" t="s">
        <v>1203</v>
      </c>
      <c r="H173" s="178" t="s">
        <v>1416</v>
      </c>
      <c r="I173" s="243" t="s">
        <v>1152</v>
      </c>
      <c r="J173" s="181"/>
      <c r="K173" s="181"/>
      <c r="L173" s="181"/>
      <c r="M173" s="181"/>
      <c r="N173" s="178"/>
    </row>
    <row r="174" spans="1:76">
      <c r="A174" s="176" t="s">
        <v>571</v>
      </c>
      <c r="B174" s="176" t="s">
        <v>572</v>
      </c>
      <c r="C174" s="177">
        <v>15</v>
      </c>
      <c r="D174" s="177"/>
      <c r="E174" s="178"/>
      <c r="F174" s="178" t="s">
        <v>6</v>
      </c>
      <c r="G174" s="178" t="s">
        <v>1203</v>
      </c>
      <c r="H174" s="178" t="s">
        <v>1416</v>
      </c>
      <c r="I174" s="243" t="s">
        <v>1152</v>
      </c>
      <c r="J174" s="181"/>
      <c r="K174" s="181"/>
      <c r="L174" s="181"/>
      <c r="M174" s="181"/>
      <c r="N174" s="178"/>
    </row>
    <row r="175" spans="1:76" s="73" customFormat="1">
      <c r="A175" s="176" t="s">
        <v>573</v>
      </c>
      <c r="B175" s="176" t="s">
        <v>574</v>
      </c>
      <c r="C175" s="177">
        <v>17</v>
      </c>
      <c r="D175" s="177"/>
      <c r="E175" s="178"/>
      <c r="F175" s="178" t="s">
        <v>6</v>
      </c>
      <c r="G175" s="178" t="s">
        <v>1203</v>
      </c>
      <c r="H175" s="178" t="s">
        <v>1416</v>
      </c>
      <c r="I175" s="243" t="s">
        <v>1152</v>
      </c>
      <c r="J175" s="181"/>
      <c r="K175" s="181"/>
      <c r="L175" s="181"/>
      <c r="M175" s="181"/>
      <c r="N175" s="178"/>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row>
    <row r="176" spans="1:76" s="73" customFormat="1" ht="24">
      <c r="A176" s="176" t="s">
        <v>599</v>
      </c>
      <c r="B176" s="176" t="s">
        <v>1421</v>
      </c>
      <c r="C176" s="177">
        <v>2995</v>
      </c>
      <c r="D176" s="177"/>
      <c r="E176" s="116" t="s">
        <v>1247</v>
      </c>
      <c r="F176" s="183" t="s">
        <v>1235</v>
      </c>
      <c r="G176" s="183" t="s">
        <v>1203</v>
      </c>
      <c r="H176" s="183" t="s">
        <v>1228</v>
      </c>
      <c r="I176" s="195" t="s">
        <v>1152</v>
      </c>
      <c r="J176" s="181"/>
      <c r="K176" s="181"/>
      <c r="L176" s="181"/>
      <c r="M176" s="181"/>
      <c r="N176" s="116" t="s">
        <v>1247</v>
      </c>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row>
    <row r="177" spans="1:76" s="73" customFormat="1" ht="24">
      <c r="A177" s="176" t="s">
        <v>1422</v>
      </c>
      <c r="B177" s="176" t="s">
        <v>2111</v>
      </c>
      <c r="C177" s="177">
        <v>1995</v>
      </c>
      <c r="D177" s="177"/>
      <c r="E177" s="183" t="s">
        <v>1234</v>
      </c>
      <c r="F177" s="183" t="s">
        <v>12</v>
      </c>
      <c r="G177" s="183" t="s">
        <v>1203</v>
      </c>
      <c r="H177" s="183" t="s">
        <v>1228</v>
      </c>
      <c r="I177" s="195" t="s">
        <v>1152</v>
      </c>
      <c r="J177" s="181"/>
      <c r="K177" s="181"/>
      <c r="L177" s="181"/>
      <c r="M177" s="181"/>
      <c r="N177" s="178"/>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row>
    <row r="178" spans="1:76" s="73" customFormat="1" ht="36">
      <c r="A178" s="176" t="s">
        <v>2197</v>
      </c>
      <c r="B178" s="176" t="s">
        <v>2198</v>
      </c>
      <c r="C178" s="177">
        <v>1995</v>
      </c>
      <c r="D178" s="177"/>
      <c r="E178" s="176" t="s">
        <v>1234</v>
      </c>
      <c r="F178" s="176" t="s">
        <v>12</v>
      </c>
      <c r="G178" s="176" t="s">
        <v>1203</v>
      </c>
      <c r="H178" s="176" t="s">
        <v>1228</v>
      </c>
      <c r="I178" s="196" t="s">
        <v>1152</v>
      </c>
      <c r="J178" s="188"/>
      <c r="K178" s="188"/>
      <c r="L178" s="188"/>
      <c r="M178" s="188"/>
      <c r="N178" s="176"/>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row>
    <row r="179" spans="1:76" s="73" customFormat="1">
      <c r="A179" s="178" t="s">
        <v>538</v>
      </c>
      <c r="B179" s="176" t="s">
        <v>1423</v>
      </c>
      <c r="C179" s="197">
        <v>43000</v>
      </c>
      <c r="D179" s="197"/>
      <c r="E179" s="178" t="s">
        <v>1217</v>
      </c>
      <c r="F179" s="178" t="s">
        <v>16</v>
      </c>
      <c r="G179" s="178" t="s">
        <v>1210</v>
      </c>
      <c r="H179" s="149" t="s">
        <v>2283</v>
      </c>
      <c r="I179" s="243" t="s">
        <v>1068</v>
      </c>
      <c r="J179" s="182"/>
      <c r="K179" s="182"/>
      <c r="L179" s="182"/>
      <c r="M179" s="182"/>
      <c r="N179" s="178"/>
    </row>
    <row r="180" spans="1:76" s="73" customFormat="1">
      <c r="A180" s="178" t="s">
        <v>540</v>
      </c>
      <c r="B180" s="176" t="s">
        <v>1424</v>
      </c>
      <c r="C180" s="197">
        <v>48000</v>
      </c>
      <c r="D180" s="197"/>
      <c r="E180" s="178" t="s">
        <v>1217</v>
      </c>
      <c r="F180" s="178" t="s">
        <v>16</v>
      </c>
      <c r="G180" s="178" t="s">
        <v>1210</v>
      </c>
      <c r="H180" s="149" t="s">
        <v>2283</v>
      </c>
      <c r="I180" s="243" t="s">
        <v>1068</v>
      </c>
      <c r="J180" s="182"/>
      <c r="K180" s="182"/>
      <c r="L180" s="182"/>
      <c r="M180" s="182"/>
      <c r="N180" s="178"/>
    </row>
    <row r="181" spans="1:76" s="73" customFormat="1">
      <c r="A181" s="178" t="s">
        <v>1113</v>
      </c>
      <c r="B181" s="178" t="s">
        <v>1425</v>
      </c>
      <c r="C181" s="197">
        <v>39995</v>
      </c>
      <c r="D181" s="197"/>
      <c r="E181" s="178" t="s">
        <v>1217</v>
      </c>
      <c r="F181" s="178" t="s">
        <v>16</v>
      </c>
      <c r="G181" s="178" t="s">
        <v>1210</v>
      </c>
      <c r="H181" s="149" t="s">
        <v>2283</v>
      </c>
      <c r="I181" s="243" t="s">
        <v>1068</v>
      </c>
      <c r="J181" s="182"/>
      <c r="K181" s="182"/>
      <c r="L181" s="182"/>
      <c r="M181" s="182"/>
      <c r="N181" s="178"/>
    </row>
    <row r="182" spans="1:76">
      <c r="A182" s="183" t="s">
        <v>695</v>
      </c>
      <c r="B182" s="178" t="s">
        <v>1426</v>
      </c>
      <c r="C182" s="197">
        <v>19500</v>
      </c>
      <c r="D182" s="197"/>
      <c r="E182" s="116" t="s">
        <v>1247</v>
      </c>
      <c r="F182" s="178" t="s">
        <v>1245</v>
      </c>
      <c r="G182" s="178" t="s">
        <v>1210</v>
      </c>
      <c r="H182" s="149" t="s">
        <v>2283</v>
      </c>
      <c r="I182" s="243" t="s">
        <v>1068</v>
      </c>
      <c r="J182" s="181"/>
      <c r="K182" s="181"/>
      <c r="L182" s="181"/>
      <c r="M182" s="181"/>
      <c r="N182" s="116" t="s">
        <v>1247</v>
      </c>
    </row>
    <row r="183" spans="1:76">
      <c r="A183" s="183" t="s">
        <v>700</v>
      </c>
      <c r="B183" s="178" t="s">
        <v>1427</v>
      </c>
      <c r="C183" s="197">
        <v>42000</v>
      </c>
      <c r="D183" s="197"/>
      <c r="E183" s="116" t="s">
        <v>1247</v>
      </c>
      <c r="F183" s="178" t="s">
        <v>1245</v>
      </c>
      <c r="G183" s="178" t="s">
        <v>1210</v>
      </c>
      <c r="H183" s="149" t="s">
        <v>2283</v>
      </c>
      <c r="I183" s="243" t="s">
        <v>1068</v>
      </c>
      <c r="J183" s="181"/>
      <c r="K183" s="181"/>
      <c r="L183" s="181"/>
      <c r="M183" s="181"/>
      <c r="N183" s="116" t="s">
        <v>1247</v>
      </c>
    </row>
    <row r="184" spans="1:76">
      <c r="A184" s="183" t="s">
        <v>701</v>
      </c>
      <c r="B184" s="178" t="s">
        <v>1428</v>
      </c>
      <c r="C184" s="197">
        <v>62000</v>
      </c>
      <c r="D184" s="197"/>
      <c r="E184" s="116" t="s">
        <v>1247</v>
      </c>
      <c r="F184" s="178" t="s">
        <v>1245</v>
      </c>
      <c r="G184" s="178" t="s">
        <v>1210</v>
      </c>
      <c r="H184" s="149" t="s">
        <v>2283</v>
      </c>
      <c r="I184" s="243" t="s">
        <v>1068</v>
      </c>
      <c r="J184" s="181"/>
      <c r="K184" s="181"/>
      <c r="L184" s="181"/>
      <c r="M184" s="181"/>
      <c r="N184" s="116" t="s">
        <v>1247</v>
      </c>
    </row>
    <row r="185" spans="1:76">
      <c r="A185" s="183" t="s">
        <v>702</v>
      </c>
      <c r="B185" s="178" t="s">
        <v>1429</v>
      </c>
      <c r="C185" s="197">
        <v>49000</v>
      </c>
      <c r="D185" s="197"/>
      <c r="E185" s="116" t="s">
        <v>1247</v>
      </c>
      <c r="F185" s="178" t="s">
        <v>1245</v>
      </c>
      <c r="G185" s="178" t="s">
        <v>1210</v>
      </c>
      <c r="H185" s="149" t="s">
        <v>2283</v>
      </c>
      <c r="I185" s="243" t="s">
        <v>1068</v>
      </c>
      <c r="J185" s="181"/>
      <c r="K185" s="181"/>
      <c r="L185" s="181"/>
      <c r="M185" s="181"/>
      <c r="N185" s="116" t="s">
        <v>1247</v>
      </c>
    </row>
    <row r="186" spans="1:76">
      <c r="A186" s="178" t="s">
        <v>703</v>
      </c>
      <c r="B186" s="178" t="s">
        <v>1430</v>
      </c>
      <c r="C186" s="197">
        <v>59000</v>
      </c>
      <c r="D186" s="197"/>
      <c r="E186" s="116" t="s">
        <v>1247</v>
      </c>
      <c r="F186" s="178" t="s">
        <v>1245</v>
      </c>
      <c r="G186" s="178" t="s">
        <v>1210</v>
      </c>
      <c r="H186" s="149" t="s">
        <v>2283</v>
      </c>
      <c r="I186" s="243" t="s">
        <v>1068</v>
      </c>
      <c r="J186" s="181"/>
      <c r="K186" s="181"/>
      <c r="L186" s="181"/>
      <c r="M186" s="181"/>
      <c r="N186" s="116" t="s">
        <v>1247</v>
      </c>
    </row>
    <row r="187" spans="1:76">
      <c r="A187" s="178" t="s">
        <v>704</v>
      </c>
      <c r="B187" s="178" t="s">
        <v>1431</v>
      </c>
      <c r="C187" s="197">
        <v>124995</v>
      </c>
      <c r="D187" s="197"/>
      <c r="E187" s="116" t="s">
        <v>1247</v>
      </c>
      <c r="F187" s="178" t="s">
        <v>1245</v>
      </c>
      <c r="G187" s="178" t="s">
        <v>1210</v>
      </c>
      <c r="H187" s="149" t="s">
        <v>2283</v>
      </c>
      <c r="I187" s="243" t="s">
        <v>1068</v>
      </c>
      <c r="J187" s="181"/>
      <c r="K187" s="181"/>
      <c r="L187" s="181"/>
      <c r="M187" s="181"/>
      <c r="N187" s="116" t="s">
        <v>1247</v>
      </c>
    </row>
    <row r="188" spans="1:76">
      <c r="A188" s="178" t="s">
        <v>470</v>
      </c>
      <c r="B188" s="178" t="s">
        <v>1432</v>
      </c>
      <c r="C188" s="197">
        <v>94995</v>
      </c>
      <c r="D188" s="197"/>
      <c r="E188" s="116" t="s">
        <v>1247</v>
      </c>
      <c r="F188" s="178" t="s">
        <v>1245</v>
      </c>
      <c r="G188" s="178" t="s">
        <v>1210</v>
      </c>
      <c r="H188" s="149" t="s">
        <v>2283</v>
      </c>
      <c r="I188" s="243" t="s">
        <v>1068</v>
      </c>
      <c r="J188" s="181"/>
      <c r="K188" s="181"/>
      <c r="L188" s="181"/>
      <c r="M188" s="181"/>
      <c r="N188" s="116" t="s">
        <v>1247</v>
      </c>
    </row>
    <row r="189" spans="1:76">
      <c r="A189" s="178" t="s">
        <v>367</v>
      </c>
      <c r="B189" s="178" t="s">
        <v>1433</v>
      </c>
      <c r="C189" s="197">
        <v>94995</v>
      </c>
      <c r="D189" s="197"/>
      <c r="E189" s="116" t="s">
        <v>1247</v>
      </c>
      <c r="F189" s="178" t="s">
        <v>1245</v>
      </c>
      <c r="G189" s="178" t="s">
        <v>1210</v>
      </c>
      <c r="H189" s="149" t="s">
        <v>2283</v>
      </c>
      <c r="I189" s="243" t="s">
        <v>1068</v>
      </c>
      <c r="J189" s="181"/>
      <c r="K189" s="181"/>
      <c r="L189" s="181"/>
      <c r="M189" s="181"/>
      <c r="N189" s="116" t="s">
        <v>1247</v>
      </c>
    </row>
    <row r="190" spans="1:76">
      <c r="A190" s="178" t="s">
        <v>1434</v>
      </c>
      <c r="B190" s="178" t="s">
        <v>1435</v>
      </c>
      <c r="C190" s="198">
        <v>99995</v>
      </c>
      <c r="D190" s="198"/>
      <c r="E190" s="116" t="s">
        <v>1247</v>
      </c>
      <c r="F190" s="183" t="s">
        <v>1245</v>
      </c>
      <c r="G190" s="178" t="s">
        <v>1210</v>
      </c>
      <c r="H190" s="149" t="s">
        <v>2283</v>
      </c>
      <c r="I190" s="195" t="s">
        <v>1068</v>
      </c>
      <c r="J190" s="181"/>
      <c r="K190" s="181"/>
      <c r="L190" s="181"/>
      <c r="M190" s="181"/>
      <c r="N190" s="116" t="s">
        <v>1247</v>
      </c>
    </row>
    <row r="191" spans="1:76">
      <c r="A191" s="183" t="s">
        <v>460</v>
      </c>
      <c r="B191" s="178" t="s">
        <v>461</v>
      </c>
      <c r="C191" s="197">
        <v>2995</v>
      </c>
      <c r="D191" s="197"/>
      <c r="E191" s="116" t="s">
        <v>1225</v>
      </c>
      <c r="F191" s="178" t="s">
        <v>1368</v>
      </c>
      <c r="G191" s="178" t="s">
        <v>1210</v>
      </c>
      <c r="H191" s="149" t="s">
        <v>2283</v>
      </c>
      <c r="I191" s="243" t="s">
        <v>1068</v>
      </c>
      <c r="J191" s="181"/>
      <c r="K191" s="181"/>
      <c r="L191" s="181"/>
      <c r="M191" s="181"/>
      <c r="N191" s="116" t="s">
        <v>1225</v>
      </c>
    </row>
    <row r="192" spans="1:76">
      <c r="A192" s="178" t="s">
        <v>1436</v>
      </c>
      <c r="B192" s="178" t="s">
        <v>1437</v>
      </c>
      <c r="C192" s="197">
        <v>2995</v>
      </c>
      <c r="D192" s="197"/>
      <c r="E192" s="116" t="s">
        <v>1307</v>
      </c>
      <c r="F192" s="178" t="s">
        <v>1305</v>
      </c>
      <c r="G192" s="178" t="s">
        <v>1210</v>
      </c>
      <c r="H192" s="149" t="s">
        <v>2283</v>
      </c>
      <c r="I192" s="243" t="s">
        <v>1068</v>
      </c>
      <c r="J192" s="182"/>
      <c r="K192" s="182"/>
      <c r="L192" s="182"/>
      <c r="M192" s="182"/>
      <c r="N192" s="116" t="s">
        <v>1307</v>
      </c>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c r="BL192" s="66"/>
      <c r="BM192" s="66"/>
      <c r="BN192" s="66"/>
      <c r="BO192" s="66"/>
      <c r="BP192" s="66"/>
      <c r="BQ192" s="66"/>
      <c r="BR192" s="66"/>
      <c r="BS192" s="66"/>
      <c r="BT192" s="66"/>
      <c r="BU192" s="66"/>
      <c r="BV192" s="66"/>
      <c r="BW192" s="66"/>
      <c r="BX192" s="66"/>
    </row>
    <row r="193" spans="1:76" ht="24">
      <c r="A193" s="178" t="s">
        <v>803</v>
      </c>
      <c r="B193" s="178" t="s">
        <v>1438</v>
      </c>
      <c r="C193" s="197">
        <v>13995</v>
      </c>
      <c r="D193" s="197"/>
      <c r="E193" s="116" t="s">
        <v>1208</v>
      </c>
      <c r="F193" s="178" t="s">
        <v>1209</v>
      </c>
      <c r="G193" s="178" t="s">
        <v>1210</v>
      </c>
      <c r="H193" s="149" t="s">
        <v>2283</v>
      </c>
      <c r="I193" s="243" t="s">
        <v>1068</v>
      </c>
      <c r="J193" s="181"/>
      <c r="K193" s="181"/>
      <c r="L193" s="181"/>
      <c r="M193" s="181"/>
      <c r="N193" s="116" t="s">
        <v>1208</v>
      </c>
    </row>
    <row r="194" spans="1:76" ht="24">
      <c r="A194" s="178" t="s">
        <v>804</v>
      </c>
      <c r="B194" s="178" t="s">
        <v>1439</v>
      </c>
      <c r="C194" s="197">
        <v>16995</v>
      </c>
      <c r="D194" s="197"/>
      <c r="E194" s="116" t="s">
        <v>1208</v>
      </c>
      <c r="F194" s="178" t="s">
        <v>1209</v>
      </c>
      <c r="G194" s="178" t="s">
        <v>1210</v>
      </c>
      <c r="H194" s="149" t="s">
        <v>2283</v>
      </c>
      <c r="I194" s="243" t="s">
        <v>1068</v>
      </c>
      <c r="J194" s="181"/>
      <c r="K194" s="181"/>
      <c r="L194" s="181"/>
      <c r="M194" s="181"/>
      <c r="N194" s="116" t="s">
        <v>1208</v>
      </c>
    </row>
    <row r="195" spans="1:76">
      <c r="A195" s="178" t="s">
        <v>1440</v>
      </c>
      <c r="B195" s="178" t="s">
        <v>1441</v>
      </c>
      <c r="C195" s="197">
        <v>14995</v>
      </c>
      <c r="D195" s="197"/>
      <c r="E195" s="116" t="s">
        <v>1208</v>
      </c>
      <c r="F195" s="178" t="s">
        <v>1209</v>
      </c>
      <c r="G195" s="178" t="s">
        <v>1210</v>
      </c>
      <c r="H195" s="149" t="s">
        <v>2283</v>
      </c>
      <c r="I195" s="243" t="s">
        <v>1068</v>
      </c>
      <c r="J195" s="181"/>
      <c r="K195" s="181"/>
      <c r="L195" s="181"/>
      <c r="M195" s="181"/>
      <c r="N195" s="116" t="s">
        <v>1208</v>
      </c>
    </row>
    <row r="196" spans="1:76" ht="24">
      <c r="A196" s="178" t="s">
        <v>1442</v>
      </c>
      <c r="B196" s="178" t="s">
        <v>1443</v>
      </c>
      <c r="C196" s="197">
        <v>17995</v>
      </c>
      <c r="D196" s="197"/>
      <c r="E196" s="116" t="s">
        <v>1208</v>
      </c>
      <c r="F196" s="178" t="s">
        <v>1209</v>
      </c>
      <c r="G196" s="178" t="s">
        <v>1210</v>
      </c>
      <c r="H196" s="149" t="s">
        <v>2283</v>
      </c>
      <c r="I196" s="243" t="s">
        <v>1068</v>
      </c>
      <c r="J196" s="181"/>
      <c r="K196" s="181"/>
      <c r="L196" s="181"/>
      <c r="M196" s="181"/>
      <c r="N196" s="116" t="s">
        <v>1208</v>
      </c>
    </row>
    <row r="197" spans="1:76" ht="24">
      <c r="A197" s="183" t="s">
        <v>805</v>
      </c>
      <c r="B197" s="178" t="s">
        <v>1444</v>
      </c>
      <c r="C197" s="197">
        <v>12995</v>
      </c>
      <c r="D197" s="197"/>
      <c r="E197" s="116" t="s">
        <v>1213</v>
      </c>
      <c r="F197" s="178" t="s">
        <v>1209</v>
      </c>
      <c r="G197" s="178" t="s">
        <v>1210</v>
      </c>
      <c r="H197" s="149" t="s">
        <v>2283</v>
      </c>
      <c r="I197" s="243" t="s">
        <v>1068</v>
      </c>
      <c r="J197" s="181"/>
      <c r="K197" s="181"/>
      <c r="L197" s="181"/>
      <c r="M197" s="181"/>
      <c r="N197" s="116" t="s">
        <v>1213</v>
      </c>
    </row>
    <row r="198" spans="1:76" ht="24">
      <c r="A198" s="178" t="s">
        <v>806</v>
      </c>
      <c r="B198" s="178" t="s">
        <v>1445</v>
      </c>
      <c r="C198" s="197">
        <v>15995</v>
      </c>
      <c r="D198" s="197"/>
      <c r="E198" s="116" t="s">
        <v>1208</v>
      </c>
      <c r="F198" s="178" t="s">
        <v>1209</v>
      </c>
      <c r="G198" s="178" t="s">
        <v>1210</v>
      </c>
      <c r="H198" s="149" t="s">
        <v>2283</v>
      </c>
      <c r="I198" s="243" t="s">
        <v>1068</v>
      </c>
      <c r="J198" s="181"/>
      <c r="K198" s="181"/>
      <c r="L198" s="181"/>
      <c r="M198" s="181"/>
      <c r="N198" s="116" t="s">
        <v>1208</v>
      </c>
    </row>
    <row r="199" spans="1:76">
      <c r="A199" s="183" t="s">
        <v>976</v>
      </c>
      <c r="B199" s="178" t="s">
        <v>1446</v>
      </c>
      <c r="C199" s="197">
        <v>4140</v>
      </c>
      <c r="D199" s="197"/>
      <c r="E199" s="178" t="s">
        <v>1202</v>
      </c>
      <c r="F199" s="178" t="s">
        <v>12</v>
      </c>
      <c r="G199" s="178" t="s">
        <v>1203</v>
      </c>
      <c r="H199" s="178" t="s">
        <v>1414</v>
      </c>
      <c r="I199" s="243" t="s">
        <v>1152</v>
      </c>
      <c r="J199" s="181"/>
      <c r="K199" s="181"/>
      <c r="L199" s="181"/>
      <c r="M199" s="181"/>
      <c r="N199" s="178"/>
    </row>
    <row r="200" spans="1:76">
      <c r="A200" s="183" t="s">
        <v>978</v>
      </c>
      <c r="B200" s="178" t="s">
        <v>1447</v>
      </c>
      <c r="C200" s="197">
        <v>5790</v>
      </c>
      <c r="D200" s="197"/>
      <c r="E200" s="178" t="s">
        <v>1202</v>
      </c>
      <c r="F200" s="178" t="s">
        <v>12</v>
      </c>
      <c r="G200" s="178" t="s">
        <v>1203</v>
      </c>
      <c r="H200" s="178" t="s">
        <v>1414</v>
      </c>
      <c r="I200" s="243" t="s">
        <v>1152</v>
      </c>
      <c r="J200" s="181"/>
      <c r="K200" s="181"/>
      <c r="L200" s="181"/>
      <c r="M200" s="181"/>
      <c r="N200" s="178"/>
    </row>
    <row r="201" spans="1:76">
      <c r="A201" s="183" t="s">
        <v>865</v>
      </c>
      <c r="B201" s="178" t="s">
        <v>1448</v>
      </c>
      <c r="C201" s="197">
        <v>2190</v>
      </c>
      <c r="D201" s="197"/>
      <c r="E201" s="178" t="s">
        <v>1257</v>
      </c>
      <c r="F201" s="178" t="s">
        <v>1245</v>
      </c>
      <c r="G201" s="178" t="s">
        <v>1203</v>
      </c>
      <c r="H201" s="178" t="s">
        <v>1414</v>
      </c>
      <c r="I201" s="243" t="s">
        <v>1152</v>
      </c>
      <c r="J201" s="181"/>
      <c r="K201" s="181"/>
      <c r="L201" s="181"/>
      <c r="M201" s="181"/>
      <c r="N201" s="178"/>
    </row>
    <row r="202" spans="1:76">
      <c r="A202" s="183" t="s">
        <v>867</v>
      </c>
      <c r="B202" s="178" t="s">
        <v>1449</v>
      </c>
      <c r="C202" s="197">
        <v>3190</v>
      </c>
      <c r="D202" s="197"/>
      <c r="E202" s="178" t="s">
        <v>1257</v>
      </c>
      <c r="F202" s="178" t="s">
        <v>1245</v>
      </c>
      <c r="G202" s="178" t="s">
        <v>1203</v>
      </c>
      <c r="H202" s="178" t="s">
        <v>1414</v>
      </c>
      <c r="I202" s="243" t="s">
        <v>1152</v>
      </c>
      <c r="J202" s="181"/>
      <c r="K202" s="181"/>
      <c r="L202" s="181"/>
      <c r="M202" s="181"/>
      <c r="N202" s="178"/>
    </row>
    <row r="203" spans="1:76">
      <c r="A203" s="183" t="s">
        <v>869</v>
      </c>
      <c r="B203" s="178" t="s">
        <v>1450</v>
      </c>
      <c r="C203" s="197">
        <v>4190</v>
      </c>
      <c r="D203" s="197"/>
      <c r="E203" s="178" t="s">
        <v>1257</v>
      </c>
      <c r="F203" s="178" t="s">
        <v>1245</v>
      </c>
      <c r="G203" s="178" t="s">
        <v>1203</v>
      </c>
      <c r="H203" s="178" t="s">
        <v>1414</v>
      </c>
      <c r="I203" s="243" t="s">
        <v>1152</v>
      </c>
      <c r="J203" s="181"/>
      <c r="K203" s="181"/>
      <c r="L203" s="181"/>
      <c r="M203" s="181"/>
      <c r="N203" s="178"/>
    </row>
    <row r="204" spans="1:76">
      <c r="A204" s="183" t="s">
        <v>871</v>
      </c>
      <c r="B204" s="178" t="s">
        <v>1451</v>
      </c>
      <c r="C204" s="197">
        <v>6190</v>
      </c>
      <c r="D204" s="197"/>
      <c r="E204" s="178" t="s">
        <v>1257</v>
      </c>
      <c r="F204" s="178" t="s">
        <v>1245</v>
      </c>
      <c r="G204" s="178" t="s">
        <v>1203</v>
      </c>
      <c r="H204" s="178" t="s">
        <v>1414</v>
      </c>
      <c r="I204" s="243" t="s">
        <v>1152</v>
      </c>
      <c r="J204" s="181"/>
      <c r="K204" s="181"/>
      <c r="L204" s="181"/>
      <c r="M204" s="181"/>
      <c r="N204" s="178"/>
    </row>
    <row r="205" spans="1:76">
      <c r="A205" s="183" t="s">
        <v>873</v>
      </c>
      <c r="B205" s="178" t="s">
        <v>2205</v>
      </c>
      <c r="C205" s="197">
        <v>595</v>
      </c>
      <c r="D205" s="197"/>
      <c r="E205" s="116" t="s">
        <v>1400</v>
      </c>
      <c r="F205" s="178" t="s">
        <v>1235</v>
      </c>
      <c r="G205" s="178" t="s">
        <v>1203</v>
      </c>
      <c r="H205" s="178" t="s">
        <v>1414</v>
      </c>
      <c r="I205" s="243" t="s">
        <v>1152</v>
      </c>
      <c r="J205" s="181"/>
      <c r="K205" s="181"/>
      <c r="L205" s="181"/>
      <c r="M205" s="181"/>
      <c r="N205" s="116" t="s">
        <v>1400</v>
      </c>
    </row>
    <row r="206" spans="1:76">
      <c r="A206" s="183" t="s">
        <v>875</v>
      </c>
      <c r="B206" s="178" t="s">
        <v>2206</v>
      </c>
      <c r="C206" s="197">
        <v>795</v>
      </c>
      <c r="D206" s="197"/>
      <c r="E206" s="116" t="s">
        <v>1400</v>
      </c>
      <c r="F206" s="178" t="s">
        <v>1235</v>
      </c>
      <c r="G206" s="178" t="s">
        <v>1203</v>
      </c>
      <c r="H206" s="178" t="s">
        <v>1414</v>
      </c>
      <c r="I206" s="243" t="s">
        <v>1152</v>
      </c>
      <c r="J206" s="181"/>
      <c r="K206" s="181"/>
      <c r="L206" s="181"/>
      <c r="M206" s="181"/>
      <c r="N206" s="116" t="s">
        <v>1400</v>
      </c>
    </row>
    <row r="207" spans="1:76">
      <c r="A207" s="178" t="s">
        <v>1452</v>
      </c>
      <c r="B207" s="178" t="s">
        <v>1453</v>
      </c>
      <c r="C207" s="197">
        <v>595</v>
      </c>
      <c r="D207" s="197"/>
      <c r="E207" s="178" t="s">
        <v>1234</v>
      </c>
      <c r="F207" s="178" t="s">
        <v>1235</v>
      </c>
      <c r="G207" s="178" t="s">
        <v>1203</v>
      </c>
      <c r="H207" s="178" t="s">
        <v>1414</v>
      </c>
      <c r="I207" s="243" t="s">
        <v>1152</v>
      </c>
      <c r="J207" s="182"/>
      <c r="K207" s="182"/>
      <c r="L207" s="182"/>
      <c r="M207" s="182"/>
      <c r="N207" s="178"/>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66"/>
      <c r="BC207" s="66"/>
      <c r="BD207" s="66"/>
      <c r="BE207" s="66"/>
      <c r="BF207" s="66"/>
      <c r="BG207" s="66"/>
      <c r="BH207" s="66"/>
      <c r="BI207" s="66"/>
      <c r="BJ207" s="66"/>
      <c r="BK207" s="66"/>
      <c r="BL207" s="66"/>
      <c r="BM207" s="66"/>
      <c r="BN207" s="66"/>
      <c r="BO207" s="66"/>
      <c r="BP207" s="66"/>
      <c r="BQ207" s="66"/>
      <c r="BR207" s="66"/>
      <c r="BS207" s="66"/>
      <c r="BT207" s="66"/>
      <c r="BU207" s="66"/>
      <c r="BV207" s="66"/>
      <c r="BW207" s="66"/>
      <c r="BX207" s="66"/>
    </row>
    <row r="208" spans="1:76">
      <c r="A208" s="178" t="s">
        <v>1454</v>
      </c>
      <c r="B208" s="178" t="s">
        <v>1455</v>
      </c>
      <c r="C208" s="197">
        <v>1495</v>
      </c>
      <c r="D208" s="197"/>
      <c r="E208" s="178" t="s">
        <v>1234</v>
      </c>
      <c r="F208" s="178" t="s">
        <v>1235</v>
      </c>
      <c r="G208" s="178" t="s">
        <v>1203</v>
      </c>
      <c r="H208" s="178" t="s">
        <v>1414</v>
      </c>
      <c r="I208" s="243" t="s">
        <v>1152</v>
      </c>
      <c r="J208" s="182"/>
      <c r="K208" s="182"/>
      <c r="L208" s="182"/>
      <c r="M208" s="182"/>
      <c r="N208" s="178"/>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c r="BC208" s="66"/>
      <c r="BD208" s="66"/>
      <c r="BE208" s="66"/>
      <c r="BF208" s="66"/>
      <c r="BG208" s="66"/>
      <c r="BH208" s="66"/>
      <c r="BI208" s="66"/>
      <c r="BJ208" s="66"/>
      <c r="BK208" s="66"/>
      <c r="BL208" s="66"/>
      <c r="BM208" s="66"/>
      <c r="BN208" s="66"/>
      <c r="BO208" s="66"/>
      <c r="BP208" s="66"/>
      <c r="BQ208" s="66"/>
      <c r="BR208" s="66"/>
      <c r="BS208" s="66"/>
      <c r="BT208" s="66"/>
      <c r="BU208" s="66"/>
      <c r="BV208" s="66"/>
      <c r="BW208" s="66"/>
      <c r="BX208" s="66"/>
    </row>
    <row r="209" spans="1:76">
      <c r="A209" s="178" t="s">
        <v>1456</v>
      </c>
      <c r="B209" s="178" t="s">
        <v>1457</v>
      </c>
      <c r="C209" s="197">
        <v>895</v>
      </c>
      <c r="D209" s="197"/>
      <c r="E209" s="178" t="s">
        <v>1234</v>
      </c>
      <c r="F209" s="178" t="s">
        <v>1235</v>
      </c>
      <c r="G209" s="178" t="s">
        <v>1203</v>
      </c>
      <c r="H209" s="178" t="s">
        <v>1414</v>
      </c>
      <c r="I209" s="243" t="s">
        <v>1152</v>
      </c>
      <c r="J209" s="182"/>
      <c r="K209" s="182"/>
      <c r="L209" s="182"/>
      <c r="M209" s="182"/>
      <c r="N209" s="178"/>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66"/>
      <c r="BO209" s="66"/>
      <c r="BP209" s="66"/>
      <c r="BQ209" s="66"/>
      <c r="BR209" s="66"/>
      <c r="BS209" s="66"/>
      <c r="BT209" s="66"/>
      <c r="BU209" s="66"/>
      <c r="BV209" s="66"/>
      <c r="BW209" s="66"/>
      <c r="BX209" s="66"/>
    </row>
    <row r="210" spans="1:76">
      <c r="A210" s="176" t="s">
        <v>1458</v>
      </c>
      <c r="B210" s="176" t="s">
        <v>2112</v>
      </c>
      <c r="C210" s="177">
        <v>1495</v>
      </c>
      <c r="D210" s="177"/>
      <c r="E210" s="176" t="s">
        <v>1234</v>
      </c>
      <c r="F210" s="176" t="s">
        <v>1235</v>
      </c>
      <c r="G210" s="176" t="s">
        <v>1203</v>
      </c>
      <c r="H210" s="176" t="s">
        <v>1414</v>
      </c>
      <c r="I210" s="196" t="s">
        <v>1152</v>
      </c>
      <c r="J210" s="188"/>
      <c r="K210" s="188"/>
      <c r="L210" s="188"/>
      <c r="M210" s="188"/>
      <c r="N210" s="17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c r="BF210" s="66"/>
      <c r="BG210" s="66"/>
      <c r="BH210" s="66"/>
      <c r="BI210" s="66"/>
      <c r="BJ210" s="66"/>
      <c r="BK210" s="66"/>
      <c r="BL210" s="66"/>
      <c r="BM210" s="66"/>
      <c r="BN210" s="66"/>
      <c r="BO210" s="66"/>
      <c r="BP210" s="66"/>
      <c r="BQ210" s="66"/>
      <c r="BR210" s="66"/>
      <c r="BS210" s="66"/>
      <c r="BT210" s="66"/>
      <c r="BU210" s="66"/>
      <c r="BV210" s="66"/>
      <c r="BW210" s="66"/>
      <c r="BX210" s="66"/>
    </row>
    <row r="211" spans="1:76">
      <c r="A211" s="176" t="s">
        <v>1459</v>
      </c>
      <c r="B211" s="176" t="s">
        <v>2113</v>
      </c>
      <c r="C211" s="177">
        <v>2195</v>
      </c>
      <c r="D211" s="177"/>
      <c r="E211" s="176" t="s">
        <v>1234</v>
      </c>
      <c r="F211" s="176" t="s">
        <v>1235</v>
      </c>
      <c r="G211" s="176" t="s">
        <v>1203</v>
      </c>
      <c r="H211" s="176" t="s">
        <v>1414</v>
      </c>
      <c r="I211" s="196" t="s">
        <v>1152</v>
      </c>
      <c r="J211" s="188"/>
      <c r="K211" s="188"/>
      <c r="L211" s="188"/>
      <c r="M211" s="188"/>
      <c r="N211" s="17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c r="BI211" s="66"/>
      <c r="BJ211" s="66"/>
      <c r="BK211" s="66"/>
      <c r="BL211" s="66"/>
      <c r="BM211" s="66"/>
      <c r="BN211" s="66"/>
      <c r="BO211" s="66"/>
      <c r="BP211" s="66"/>
      <c r="BQ211" s="66"/>
      <c r="BR211" s="66"/>
      <c r="BS211" s="66"/>
      <c r="BT211" s="66"/>
      <c r="BU211" s="66"/>
      <c r="BV211" s="66"/>
      <c r="BW211" s="66"/>
      <c r="BX211" s="66"/>
    </row>
    <row r="212" spans="1:76">
      <c r="A212" s="176" t="s">
        <v>431</v>
      </c>
      <c r="B212" s="176" t="s">
        <v>634</v>
      </c>
      <c r="C212" s="177">
        <v>495</v>
      </c>
      <c r="D212" s="177"/>
      <c r="E212" s="178"/>
      <c r="F212" s="178" t="s">
        <v>6</v>
      </c>
      <c r="G212" s="178" t="s">
        <v>1203</v>
      </c>
      <c r="H212" s="178" t="s">
        <v>1414</v>
      </c>
      <c r="I212" s="243" t="s">
        <v>1152</v>
      </c>
      <c r="J212" s="182"/>
      <c r="K212" s="182"/>
      <c r="L212" s="182"/>
      <c r="M212" s="182"/>
      <c r="N212" s="178"/>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c r="BI212" s="66"/>
      <c r="BJ212" s="66"/>
      <c r="BK212" s="66"/>
      <c r="BL212" s="66"/>
      <c r="BM212" s="66"/>
      <c r="BN212" s="66"/>
      <c r="BO212" s="66"/>
      <c r="BP212" s="66"/>
      <c r="BQ212" s="66"/>
      <c r="BR212" s="66"/>
      <c r="BS212" s="66"/>
      <c r="BT212" s="66"/>
      <c r="BU212" s="66"/>
      <c r="BV212" s="66"/>
      <c r="BW212" s="66"/>
      <c r="BX212" s="66"/>
    </row>
    <row r="213" spans="1:76">
      <c r="A213" s="176" t="s">
        <v>432</v>
      </c>
      <c r="B213" s="199" t="s">
        <v>636</v>
      </c>
      <c r="C213" s="177">
        <v>595</v>
      </c>
      <c r="D213" s="177"/>
      <c r="E213" s="178"/>
      <c r="F213" s="178" t="s">
        <v>6</v>
      </c>
      <c r="G213" s="178" t="s">
        <v>1203</v>
      </c>
      <c r="H213" s="178" t="s">
        <v>1414</v>
      </c>
      <c r="I213" s="243" t="s">
        <v>1152</v>
      </c>
      <c r="J213" s="182"/>
      <c r="K213" s="182"/>
      <c r="L213" s="182"/>
      <c r="M213" s="182"/>
      <c r="N213" s="178"/>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c r="BC213" s="66"/>
      <c r="BD213" s="66"/>
      <c r="BE213" s="66"/>
      <c r="BF213" s="66"/>
      <c r="BG213" s="66"/>
      <c r="BH213" s="66"/>
      <c r="BI213" s="66"/>
      <c r="BJ213" s="66"/>
      <c r="BK213" s="66"/>
      <c r="BL213" s="66"/>
      <c r="BM213" s="66"/>
      <c r="BN213" s="66"/>
      <c r="BO213" s="66"/>
      <c r="BP213" s="66"/>
      <c r="BQ213" s="66"/>
      <c r="BR213" s="66"/>
      <c r="BS213" s="66"/>
      <c r="BT213" s="66"/>
      <c r="BU213" s="66"/>
      <c r="BV213" s="66"/>
      <c r="BW213" s="66"/>
      <c r="BX213" s="66"/>
    </row>
    <row r="214" spans="1:76">
      <c r="A214" s="176" t="s">
        <v>675</v>
      </c>
      <c r="B214" s="176" t="s">
        <v>1460</v>
      </c>
      <c r="C214" s="177">
        <v>495</v>
      </c>
      <c r="D214" s="177"/>
      <c r="E214" s="116" t="s">
        <v>1208</v>
      </c>
      <c r="F214" s="178" t="s">
        <v>1209</v>
      </c>
      <c r="G214" s="178" t="s">
        <v>1203</v>
      </c>
      <c r="H214" s="178" t="s">
        <v>1414</v>
      </c>
      <c r="I214" s="243" t="s">
        <v>1152</v>
      </c>
      <c r="J214" s="182"/>
      <c r="K214" s="182"/>
      <c r="L214" s="182"/>
      <c r="M214" s="182"/>
      <c r="N214" s="116" t="s">
        <v>1208</v>
      </c>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66"/>
      <c r="BC214" s="66"/>
      <c r="BD214" s="66"/>
      <c r="BE214" s="66"/>
      <c r="BF214" s="66"/>
      <c r="BG214" s="66"/>
      <c r="BH214" s="66"/>
      <c r="BI214" s="66"/>
      <c r="BJ214" s="66"/>
      <c r="BK214" s="66"/>
      <c r="BL214" s="66"/>
      <c r="BM214" s="66"/>
      <c r="BN214" s="66"/>
      <c r="BO214" s="66"/>
      <c r="BP214" s="66"/>
      <c r="BQ214" s="66"/>
      <c r="BR214" s="66"/>
      <c r="BS214" s="66"/>
      <c r="BT214" s="66"/>
      <c r="BU214" s="66"/>
      <c r="BV214" s="66"/>
      <c r="BW214" s="66"/>
      <c r="BX214" s="66"/>
    </row>
    <row r="215" spans="1:76">
      <c r="A215" s="176" t="s">
        <v>676</v>
      </c>
      <c r="B215" s="176" t="s">
        <v>1461</v>
      </c>
      <c r="C215" s="177">
        <v>595</v>
      </c>
      <c r="D215" s="177"/>
      <c r="E215" s="116" t="s">
        <v>1208</v>
      </c>
      <c r="F215" s="178" t="s">
        <v>1209</v>
      </c>
      <c r="G215" s="178" t="s">
        <v>1203</v>
      </c>
      <c r="H215" s="178" t="s">
        <v>1414</v>
      </c>
      <c r="I215" s="243" t="s">
        <v>1152</v>
      </c>
      <c r="J215" s="182"/>
      <c r="K215" s="182"/>
      <c r="L215" s="182"/>
      <c r="M215" s="182"/>
      <c r="N215" s="116" t="s">
        <v>1208</v>
      </c>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c r="BC215" s="66"/>
      <c r="BD215" s="66"/>
      <c r="BE215" s="66"/>
      <c r="BF215" s="66"/>
      <c r="BG215" s="66"/>
      <c r="BH215" s="66"/>
      <c r="BI215" s="66"/>
      <c r="BJ215" s="66"/>
      <c r="BK215" s="66"/>
      <c r="BL215" s="66"/>
      <c r="BM215" s="66"/>
      <c r="BN215" s="66"/>
      <c r="BO215" s="66"/>
      <c r="BP215" s="66"/>
      <c r="BQ215" s="66"/>
      <c r="BR215" s="66"/>
      <c r="BS215" s="66"/>
      <c r="BT215" s="66"/>
      <c r="BU215" s="66"/>
      <c r="BV215" s="66"/>
      <c r="BW215" s="66"/>
      <c r="BX215" s="66"/>
    </row>
    <row r="216" spans="1:76">
      <c r="A216" s="176" t="s">
        <v>474</v>
      </c>
      <c r="B216" s="176" t="s">
        <v>475</v>
      </c>
      <c r="C216" s="177">
        <v>1095</v>
      </c>
      <c r="D216" s="177"/>
      <c r="E216" s="178" t="s">
        <v>1202</v>
      </c>
      <c r="F216" s="178" t="s">
        <v>12</v>
      </c>
      <c r="G216" s="178" t="s">
        <v>1203</v>
      </c>
      <c r="H216" s="178" t="s">
        <v>1414</v>
      </c>
      <c r="I216" s="243" t="s">
        <v>1152</v>
      </c>
      <c r="J216" s="182"/>
      <c r="K216" s="182"/>
      <c r="L216" s="182"/>
      <c r="M216" s="182"/>
      <c r="N216" s="178"/>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c r="BF216" s="66"/>
      <c r="BG216" s="66"/>
      <c r="BH216" s="66"/>
      <c r="BI216" s="66"/>
      <c r="BJ216" s="66"/>
      <c r="BK216" s="66"/>
      <c r="BL216" s="66"/>
      <c r="BM216" s="66"/>
      <c r="BN216" s="66"/>
      <c r="BO216" s="66"/>
      <c r="BP216" s="66"/>
      <c r="BQ216" s="66"/>
      <c r="BR216" s="66"/>
      <c r="BS216" s="66"/>
      <c r="BT216" s="66"/>
      <c r="BU216" s="66"/>
      <c r="BV216" s="66"/>
      <c r="BW216" s="66"/>
      <c r="BX216" s="66"/>
    </row>
    <row r="217" spans="1:76">
      <c r="A217" s="176" t="s">
        <v>476</v>
      </c>
      <c r="B217" s="176" t="s">
        <v>477</v>
      </c>
      <c r="C217" s="177">
        <v>1395</v>
      </c>
      <c r="D217" s="177"/>
      <c r="E217" s="178" t="s">
        <v>1202</v>
      </c>
      <c r="F217" s="178" t="s">
        <v>12</v>
      </c>
      <c r="G217" s="178" t="s">
        <v>1203</v>
      </c>
      <c r="H217" s="178" t="s">
        <v>1414</v>
      </c>
      <c r="I217" s="243" t="s">
        <v>1152</v>
      </c>
      <c r="J217" s="182"/>
      <c r="K217" s="182"/>
      <c r="L217" s="182"/>
      <c r="M217" s="182"/>
      <c r="N217" s="178"/>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c r="BF217" s="66"/>
      <c r="BG217" s="66"/>
      <c r="BH217" s="66"/>
      <c r="BI217" s="66"/>
      <c r="BJ217" s="66"/>
      <c r="BK217" s="66"/>
      <c r="BL217" s="66"/>
      <c r="BM217" s="66"/>
      <c r="BN217" s="66"/>
      <c r="BO217" s="66"/>
      <c r="BP217" s="66"/>
      <c r="BQ217" s="66"/>
      <c r="BR217" s="66"/>
      <c r="BS217" s="66"/>
      <c r="BT217" s="66"/>
      <c r="BU217" s="66"/>
      <c r="BV217" s="66"/>
      <c r="BW217" s="66"/>
      <c r="BX217" s="66"/>
    </row>
    <row r="218" spans="1:76">
      <c r="A218" s="176" t="s">
        <v>542</v>
      </c>
      <c r="B218" s="176" t="s">
        <v>543</v>
      </c>
      <c r="C218" s="177">
        <v>2200</v>
      </c>
      <c r="D218" s="177"/>
      <c r="E218" s="178" t="s">
        <v>1217</v>
      </c>
      <c r="F218" s="178" t="s">
        <v>16</v>
      </c>
      <c r="G218" s="178" t="s">
        <v>1203</v>
      </c>
      <c r="H218" s="178" t="s">
        <v>1414</v>
      </c>
      <c r="I218" s="243" t="s">
        <v>1152</v>
      </c>
      <c r="J218" s="182"/>
      <c r="K218" s="182"/>
      <c r="L218" s="182"/>
      <c r="M218" s="182"/>
      <c r="N218" s="178"/>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6"/>
      <c r="BG218" s="66"/>
      <c r="BH218" s="66"/>
      <c r="BI218" s="66"/>
      <c r="BJ218" s="66"/>
      <c r="BK218" s="66"/>
      <c r="BL218" s="66"/>
      <c r="BM218" s="66"/>
      <c r="BN218" s="66"/>
      <c r="BO218" s="66"/>
      <c r="BP218" s="66"/>
      <c r="BQ218" s="66"/>
      <c r="BR218" s="66"/>
      <c r="BS218" s="66"/>
      <c r="BT218" s="66"/>
      <c r="BU218" s="66"/>
      <c r="BV218" s="66"/>
      <c r="BW218" s="66"/>
      <c r="BX218" s="66"/>
    </row>
    <row r="219" spans="1:76">
      <c r="A219" s="176" t="s">
        <v>544</v>
      </c>
      <c r="B219" s="176" t="s">
        <v>545</v>
      </c>
      <c r="C219" s="177">
        <v>3200</v>
      </c>
      <c r="D219" s="177"/>
      <c r="E219" s="178" t="s">
        <v>1217</v>
      </c>
      <c r="F219" s="178" t="s">
        <v>16</v>
      </c>
      <c r="G219" s="178" t="s">
        <v>1203</v>
      </c>
      <c r="H219" s="178" t="s">
        <v>1414</v>
      </c>
      <c r="I219" s="243" t="s">
        <v>1152</v>
      </c>
      <c r="J219" s="182"/>
      <c r="K219" s="182"/>
      <c r="L219" s="182"/>
      <c r="M219" s="182"/>
      <c r="N219" s="178"/>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c r="AV219" s="66"/>
      <c r="AW219" s="66"/>
      <c r="AX219" s="66"/>
      <c r="AY219" s="66"/>
      <c r="AZ219" s="66"/>
      <c r="BA219" s="66"/>
      <c r="BB219" s="66"/>
      <c r="BC219" s="66"/>
      <c r="BD219" s="66"/>
      <c r="BE219" s="66"/>
      <c r="BF219" s="66"/>
      <c r="BG219" s="66"/>
      <c r="BH219" s="66"/>
      <c r="BI219" s="66"/>
      <c r="BJ219" s="66"/>
      <c r="BK219" s="66"/>
      <c r="BL219" s="66"/>
      <c r="BM219" s="66"/>
      <c r="BN219" s="66"/>
      <c r="BO219" s="66"/>
      <c r="BP219" s="66"/>
      <c r="BQ219" s="66"/>
      <c r="BR219" s="66"/>
      <c r="BS219" s="66"/>
      <c r="BT219" s="66"/>
      <c r="BU219" s="66"/>
      <c r="BV219" s="66"/>
      <c r="BW219" s="66"/>
      <c r="BX219" s="66"/>
    </row>
    <row r="220" spans="1:76">
      <c r="A220" s="176" t="s">
        <v>1462</v>
      </c>
      <c r="B220" s="176" t="s">
        <v>1463</v>
      </c>
      <c r="C220" s="177">
        <v>3500</v>
      </c>
      <c r="D220" s="177"/>
      <c r="E220" s="178"/>
      <c r="F220" s="178" t="s">
        <v>18</v>
      </c>
      <c r="G220" s="178" t="s">
        <v>1203</v>
      </c>
      <c r="H220" s="178" t="s">
        <v>1414</v>
      </c>
      <c r="I220" s="243" t="s">
        <v>1152</v>
      </c>
      <c r="J220" s="182"/>
      <c r="K220" s="182"/>
      <c r="L220" s="182"/>
      <c r="M220" s="182"/>
      <c r="N220" s="178"/>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66"/>
      <c r="BC220" s="66"/>
      <c r="BD220" s="66"/>
      <c r="BE220" s="66"/>
      <c r="BF220" s="66"/>
      <c r="BG220" s="66"/>
      <c r="BH220" s="66"/>
      <c r="BI220" s="66"/>
      <c r="BJ220" s="66"/>
      <c r="BK220" s="66"/>
      <c r="BL220" s="66"/>
      <c r="BM220" s="66"/>
      <c r="BN220" s="66"/>
      <c r="BO220" s="66"/>
      <c r="BP220" s="66"/>
      <c r="BQ220" s="66"/>
      <c r="BR220" s="66"/>
      <c r="BS220" s="66"/>
      <c r="BT220" s="66"/>
      <c r="BU220" s="66"/>
      <c r="BV220" s="66"/>
      <c r="BW220" s="66"/>
      <c r="BX220" s="66"/>
    </row>
    <row r="221" spans="1:76">
      <c r="A221" s="176" t="s">
        <v>1464</v>
      </c>
      <c r="B221" s="176" t="s">
        <v>1465</v>
      </c>
      <c r="C221" s="177">
        <v>3600</v>
      </c>
      <c r="D221" s="177"/>
      <c r="E221" s="178"/>
      <c r="F221" s="178" t="s">
        <v>18</v>
      </c>
      <c r="G221" s="178" t="s">
        <v>1203</v>
      </c>
      <c r="H221" s="178" t="s">
        <v>1414</v>
      </c>
      <c r="I221" s="243" t="s">
        <v>1152</v>
      </c>
      <c r="J221" s="182"/>
      <c r="K221" s="182"/>
      <c r="L221" s="182"/>
      <c r="M221" s="182"/>
      <c r="N221" s="178"/>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c r="AV221" s="66"/>
      <c r="AW221" s="66"/>
      <c r="AX221" s="66"/>
      <c r="AY221" s="66"/>
      <c r="AZ221" s="66"/>
      <c r="BA221" s="66"/>
      <c r="BB221" s="66"/>
      <c r="BC221" s="66"/>
      <c r="BD221" s="66"/>
      <c r="BE221" s="66"/>
      <c r="BF221" s="66"/>
      <c r="BG221" s="66"/>
      <c r="BH221" s="66"/>
      <c r="BI221" s="66"/>
      <c r="BJ221" s="66"/>
      <c r="BK221" s="66"/>
      <c r="BL221" s="66"/>
      <c r="BM221" s="66"/>
      <c r="BN221" s="66"/>
      <c r="BO221" s="66"/>
      <c r="BP221" s="66"/>
      <c r="BQ221" s="66"/>
      <c r="BR221" s="66"/>
      <c r="BS221" s="66"/>
      <c r="BT221" s="66"/>
      <c r="BU221" s="66"/>
      <c r="BV221" s="66"/>
      <c r="BW221" s="66"/>
      <c r="BX221" s="66"/>
    </row>
    <row r="222" spans="1:76">
      <c r="A222" s="176" t="s">
        <v>1466</v>
      </c>
      <c r="B222" s="176" t="s">
        <v>2223</v>
      </c>
      <c r="C222" s="177">
        <v>6000</v>
      </c>
      <c r="D222" s="177"/>
      <c r="E222" s="116" t="s">
        <v>2220</v>
      </c>
      <c r="F222" s="178" t="s">
        <v>6</v>
      </c>
      <c r="G222" s="178" t="s">
        <v>1203</v>
      </c>
      <c r="H222" s="149" t="s">
        <v>2313</v>
      </c>
      <c r="I222" s="243" t="s">
        <v>1152</v>
      </c>
      <c r="J222" s="182"/>
      <c r="K222" s="182"/>
      <c r="L222" s="182"/>
      <c r="M222" s="182"/>
      <c r="N222" s="116" t="s">
        <v>2220</v>
      </c>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66"/>
      <c r="BC222" s="66"/>
      <c r="BD222" s="66"/>
      <c r="BE222" s="66"/>
      <c r="BF222" s="66"/>
      <c r="BG222" s="66"/>
      <c r="BH222" s="66"/>
      <c r="BI222" s="66"/>
      <c r="BJ222" s="66"/>
      <c r="BK222" s="66"/>
      <c r="BL222" s="66"/>
      <c r="BM222" s="66"/>
      <c r="BN222" s="66"/>
      <c r="BO222" s="66"/>
      <c r="BP222" s="66"/>
      <c r="BQ222" s="66"/>
      <c r="BR222" s="66"/>
      <c r="BS222" s="66"/>
      <c r="BT222" s="66"/>
      <c r="BU222" s="66"/>
      <c r="BV222" s="66"/>
      <c r="BW222" s="66"/>
      <c r="BX222" s="66"/>
    </row>
    <row r="223" spans="1:76">
      <c r="A223" s="176" t="s">
        <v>1467</v>
      </c>
      <c r="B223" s="176" t="s">
        <v>2114</v>
      </c>
      <c r="C223" s="177">
        <v>2495</v>
      </c>
      <c r="D223" s="177"/>
      <c r="E223" s="176"/>
      <c r="F223" s="176" t="s">
        <v>6</v>
      </c>
      <c r="G223" s="176" t="s">
        <v>1203</v>
      </c>
      <c r="H223" s="149" t="s">
        <v>2313</v>
      </c>
      <c r="I223" s="196" t="s">
        <v>1152</v>
      </c>
      <c r="J223" s="188"/>
      <c r="K223" s="188"/>
      <c r="L223" s="188"/>
      <c r="M223" s="188"/>
      <c r="N223" s="17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66"/>
      <c r="AR223" s="66"/>
      <c r="AS223" s="66"/>
      <c r="AT223" s="66"/>
      <c r="AU223" s="66"/>
      <c r="AV223" s="66"/>
      <c r="AW223" s="66"/>
      <c r="AX223" s="66"/>
      <c r="AY223" s="66"/>
      <c r="AZ223" s="66"/>
      <c r="BA223" s="66"/>
      <c r="BB223" s="66"/>
      <c r="BC223" s="66"/>
      <c r="BD223" s="66"/>
      <c r="BE223" s="66"/>
      <c r="BF223" s="66"/>
      <c r="BG223" s="66"/>
      <c r="BH223" s="66"/>
      <c r="BI223" s="66"/>
      <c r="BJ223" s="66"/>
      <c r="BK223" s="66"/>
      <c r="BL223" s="66"/>
      <c r="BM223" s="66"/>
      <c r="BN223" s="66"/>
      <c r="BO223" s="66"/>
      <c r="BP223" s="66"/>
      <c r="BQ223" s="66"/>
      <c r="BR223" s="66"/>
      <c r="BS223" s="66"/>
      <c r="BT223" s="66"/>
      <c r="BU223" s="66"/>
      <c r="BV223" s="66"/>
      <c r="BW223" s="66"/>
      <c r="BX223" s="66"/>
    </row>
    <row r="224" spans="1:76" s="122" customFormat="1">
      <c r="A224" s="176" t="s">
        <v>2070</v>
      </c>
      <c r="B224" s="176" t="s">
        <v>2187</v>
      </c>
      <c r="C224" s="177">
        <v>2495</v>
      </c>
      <c r="D224" s="177"/>
      <c r="E224" s="176"/>
      <c r="F224" s="176" t="s">
        <v>6</v>
      </c>
      <c r="G224" s="176" t="s">
        <v>1210</v>
      </c>
      <c r="H224" s="149" t="s">
        <v>2313</v>
      </c>
      <c r="I224" s="196" t="s">
        <v>1152</v>
      </c>
      <c r="J224" s="176"/>
      <c r="K224" s="176"/>
      <c r="L224" s="176"/>
      <c r="M224" s="176"/>
      <c r="N224" s="176"/>
    </row>
    <row r="225" spans="1:76">
      <c r="A225" s="176" t="s">
        <v>1468</v>
      </c>
      <c r="B225" s="176" t="s">
        <v>2115</v>
      </c>
      <c r="C225" s="177">
        <v>12995</v>
      </c>
      <c r="D225" s="177"/>
      <c r="E225" s="183"/>
      <c r="F225" s="183" t="s">
        <v>6</v>
      </c>
      <c r="G225" s="183" t="s">
        <v>1210</v>
      </c>
      <c r="H225" s="149" t="s">
        <v>2313</v>
      </c>
      <c r="I225" s="195" t="s">
        <v>1152</v>
      </c>
      <c r="J225" s="182"/>
      <c r="K225" s="182"/>
      <c r="L225" s="182"/>
      <c r="M225" s="182"/>
      <c r="N225" s="178"/>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c r="BL225" s="66"/>
      <c r="BM225" s="66"/>
      <c r="BN225" s="66"/>
      <c r="BO225" s="66"/>
      <c r="BP225" s="66"/>
      <c r="BQ225" s="66"/>
      <c r="BR225" s="66"/>
      <c r="BS225" s="66"/>
      <c r="BT225" s="66"/>
      <c r="BU225" s="66"/>
      <c r="BV225" s="66"/>
      <c r="BW225" s="66"/>
      <c r="BX225" s="66"/>
    </row>
    <row r="226" spans="1:76">
      <c r="A226" s="149" t="s">
        <v>2271</v>
      </c>
      <c r="B226" s="149" t="s">
        <v>2272</v>
      </c>
      <c r="C226" s="200">
        <v>3495</v>
      </c>
      <c r="D226" s="200"/>
      <c r="E226" s="149"/>
      <c r="F226" s="149" t="s">
        <v>6</v>
      </c>
      <c r="G226" s="149" t="s">
        <v>1210</v>
      </c>
      <c r="H226" s="149" t="s">
        <v>2313</v>
      </c>
      <c r="I226" s="150" t="s">
        <v>1152</v>
      </c>
      <c r="J226" s="201"/>
      <c r="K226" s="201"/>
      <c r="L226" s="201"/>
      <c r="M226" s="201"/>
      <c r="N226" s="149"/>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c r="BI226" s="66"/>
      <c r="BJ226" s="66"/>
      <c r="BK226" s="66"/>
      <c r="BL226" s="66"/>
      <c r="BM226" s="66"/>
      <c r="BN226" s="66"/>
      <c r="BO226" s="66"/>
      <c r="BP226" s="66"/>
      <c r="BQ226" s="66"/>
      <c r="BR226" s="66"/>
      <c r="BS226" s="66"/>
      <c r="BT226" s="66"/>
      <c r="BU226" s="66"/>
      <c r="BV226" s="66"/>
      <c r="BW226" s="66"/>
      <c r="BX226" s="66"/>
    </row>
    <row r="227" spans="1:76">
      <c r="A227" s="176" t="s">
        <v>472</v>
      </c>
      <c r="B227" s="176" t="s">
        <v>2116</v>
      </c>
      <c r="C227" s="177">
        <v>1495</v>
      </c>
      <c r="D227" s="177"/>
      <c r="E227" s="183"/>
      <c r="F227" s="183" t="s">
        <v>6</v>
      </c>
      <c r="G227" s="183" t="s">
        <v>1210</v>
      </c>
      <c r="H227" s="149" t="s">
        <v>2313</v>
      </c>
      <c r="I227" s="195" t="s">
        <v>1152</v>
      </c>
      <c r="J227" s="182"/>
      <c r="K227" s="182"/>
      <c r="L227" s="182"/>
      <c r="M227" s="182"/>
      <c r="N227" s="178"/>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c r="BI227" s="66"/>
      <c r="BJ227" s="66"/>
      <c r="BK227" s="66"/>
      <c r="BL227" s="66"/>
      <c r="BM227" s="66"/>
      <c r="BN227" s="66"/>
      <c r="BO227" s="66"/>
      <c r="BP227" s="66"/>
      <c r="BQ227" s="66"/>
      <c r="BR227" s="66"/>
      <c r="BS227" s="66"/>
      <c r="BT227" s="66"/>
      <c r="BU227" s="66"/>
      <c r="BV227" s="66"/>
      <c r="BW227" s="66"/>
      <c r="BX227" s="66"/>
    </row>
    <row r="228" spans="1:76">
      <c r="A228" s="176" t="s">
        <v>1469</v>
      </c>
      <c r="B228" s="176" t="s">
        <v>2117</v>
      </c>
      <c r="C228" s="177">
        <v>1495</v>
      </c>
      <c r="D228" s="177"/>
      <c r="E228" s="183"/>
      <c r="F228" s="183" t="s">
        <v>6</v>
      </c>
      <c r="G228" s="183" t="s">
        <v>1210</v>
      </c>
      <c r="H228" s="149" t="s">
        <v>2313</v>
      </c>
      <c r="I228" s="195" t="s">
        <v>1152</v>
      </c>
      <c r="J228" s="182"/>
      <c r="K228" s="182"/>
      <c r="L228" s="182"/>
      <c r="M228" s="182"/>
      <c r="N228" s="178"/>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c r="BL228" s="66"/>
      <c r="BM228" s="66"/>
      <c r="BN228" s="66"/>
      <c r="BO228" s="66"/>
      <c r="BP228" s="66"/>
      <c r="BQ228" s="66"/>
      <c r="BR228" s="66"/>
      <c r="BS228" s="66"/>
      <c r="BT228" s="66"/>
      <c r="BU228" s="66"/>
      <c r="BV228" s="66"/>
      <c r="BW228" s="66"/>
      <c r="BX228" s="66"/>
    </row>
    <row r="229" spans="1:76">
      <c r="A229" s="176" t="s">
        <v>653</v>
      </c>
      <c r="B229" s="176" t="s">
        <v>2118</v>
      </c>
      <c r="C229" s="177">
        <v>2995</v>
      </c>
      <c r="D229" s="177"/>
      <c r="E229" s="183"/>
      <c r="F229" s="183" t="s">
        <v>6</v>
      </c>
      <c r="G229" s="183" t="s">
        <v>1210</v>
      </c>
      <c r="H229" s="149" t="s">
        <v>2313</v>
      </c>
      <c r="I229" s="195" t="s">
        <v>1152</v>
      </c>
      <c r="J229" s="182"/>
      <c r="K229" s="182"/>
      <c r="L229" s="182"/>
      <c r="M229" s="182"/>
      <c r="N229" s="178"/>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c r="BI229" s="66"/>
      <c r="BJ229" s="66"/>
      <c r="BK229" s="66"/>
      <c r="BL229" s="66"/>
      <c r="BM229" s="66"/>
      <c r="BN229" s="66"/>
      <c r="BO229" s="66"/>
      <c r="BP229" s="66"/>
      <c r="BQ229" s="66"/>
      <c r="BR229" s="66"/>
      <c r="BS229" s="66"/>
      <c r="BT229" s="66"/>
      <c r="BU229" s="66"/>
      <c r="BV229" s="66"/>
      <c r="BW229" s="66"/>
      <c r="BX229" s="66"/>
    </row>
    <row r="230" spans="1:76">
      <c r="A230" s="176" t="s">
        <v>2002</v>
      </c>
      <c r="B230" s="176" t="s">
        <v>2182</v>
      </c>
      <c r="C230" s="177">
        <v>2995</v>
      </c>
      <c r="D230" s="177"/>
      <c r="E230" s="176"/>
      <c r="F230" s="176" t="s">
        <v>6</v>
      </c>
      <c r="G230" s="176" t="s">
        <v>1210</v>
      </c>
      <c r="H230" s="149" t="s">
        <v>2313</v>
      </c>
      <c r="I230" s="196" t="s">
        <v>1152</v>
      </c>
      <c r="J230" s="188"/>
      <c r="K230" s="188"/>
      <c r="L230" s="188"/>
      <c r="M230" s="188"/>
      <c r="N230" s="17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c r="BC230" s="66"/>
      <c r="BD230" s="66"/>
      <c r="BE230" s="66"/>
      <c r="BF230" s="66"/>
      <c r="BG230" s="66"/>
      <c r="BH230" s="66"/>
      <c r="BI230" s="66"/>
      <c r="BJ230" s="66"/>
      <c r="BK230" s="66"/>
      <c r="BL230" s="66"/>
      <c r="BM230" s="66"/>
      <c r="BN230" s="66"/>
      <c r="BO230" s="66"/>
      <c r="BP230" s="66"/>
      <c r="BQ230" s="66"/>
      <c r="BR230" s="66"/>
      <c r="BS230" s="66"/>
      <c r="BT230" s="66"/>
      <c r="BU230" s="66"/>
      <c r="BV230" s="66"/>
      <c r="BW230" s="66"/>
      <c r="BX230" s="66"/>
    </row>
    <row r="231" spans="1:76">
      <c r="A231" s="176" t="s">
        <v>654</v>
      </c>
      <c r="B231" s="176" t="s">
        <v>2119</v>
      </c>
      <c r="C231" s="177">
        <v>9995</v>
      </c>
      <c r="D231" s="177"/>
      <c r="E231" s="183"/>
      <c r="F231" s="183" t="s">
        <v>6</v>
      </c>
      <c r="G231" s="183" t="s">
        <v>1210</v>
      </c>
      <c r="H231" s="149" t="s">
        <v>2313</v>
      </c>
      <c r="I231" s="195" t="s">
        <v>1152</v>
      </c>
      <c r="J231" s="182"/>
      <c r="K231" s="182"/>
      <c r="L231" s="182"/>
      <c r="M231" s="182"/>
      <c r="N231" s="178"/>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66"/>
      <c r="AR231" s="66"/>
      <c r="AS231" s="66"/>
      <c r="AT231" s="66"/>
      <c r="AU231" s="66"/>
      <c r="AV231" s="66"/>
      <c r="AW231" s="66"/>
      <c r="AX231" s="66"/>
      <c r="AY231" s="66"/>
      <c r="AZ231" s="66"/>
      <c r="BA231" s="66"/>
      <c r="BB231" s="66"/>
      <c r="BC231" s="66"/>
      <c r="BD231" s="66"/>
      <c r="BE231" s="66"/>
      <c r="BF231" s="66"/>
      <c r="BG231" s="66"/>
      <c r="BH231" s="66"/>
      <c r="BI231" s="66"/>
      <c r="BJ231" s="66"/>
      <c r="BK231" s="66"/>
      <c r="BL231" s="66"/>
      <c r="BM231" s="66"/>
      <c r="BN231" s="66"/>
      <c r="BO231" s="66"/>
      <c r="BP231" s="66"/>
      <c r="BQ231" s="66"/>
      <c r="BR231" s="66"/>
      <c r="BS231" s="66"/>
      <c r="BT231" s="66"/>
      <c r="BU231" s="66"/>
      <c r="BV231" s="66"/>
      <c r="BW231" s="66"/>
      <c r="BX231" s="66"/>
    </row>
    <row r="232" spans="1:76">
      <c r="A232" s="176" t="s">
        <v>1470</v>
      </c>
      <c r="B232" s="176" t="s">
        <v>2120</v>
      </c>
      <c r="C232" s="177">
        <v>14995</v>
      </c>
      <c r="D232" s="177"/>
      <c r="E232" s="183"/>
      <c r="F232" s="183" t="s">
        <v>6</v>
      </c>
      <c r="G232" s="183" t="s">
        <v>1210</v>
      </c>
      <c r="H232" s="149" t="s">
        <v>2313</v>
      </c>
      <c r="I232" s="195" t="s">
        <v>1152</v>
      </c>
      <c r="J232" s="182"/>
      <c r="K232" s="182"/>
      <c r="L232" s="182"/>
      <c r="M232" s="182"/>
      <c r="N232" s="178"/>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66"/>
      <c r="BC232" s="66"/>
      <c r="BD232" s="66"/>
      <c r="BE232" s="66"/>
      <c r="BF232" s="66"/>
      <c r="BG232" s="66"/>
      <c r="BH232" s="66"/>
      <c r="BI232" s="66"/>
      <c r="BJ232" s="66"/>
      <c r="BK232" s="66"/>
      <c r="BL232" s="66"/>
      <c r="BM232" s="66"/>
      <c r="BN232" s="66"/>
      <c r="BO232" s="66"/>
      <c r="BP232" s="66"/>
      <c r="BQ232" s="66"/>
      <c r="BR232" s="66"/>
      <c r="BS232" s="66"/>
      <c r="BT232" s="66"/>
      <c r="BU232" s="66"/>
      <c r="BV232" s="66"/>
      <c r="BW232" s="66"/>
      <c r="BX232" s="66"/>
    </row>
    <row r="233" spans="1:76">
      <c r="A233" s="176" t="s">
        <v>1471</v>
      </c>
      <c r="B233" s="176" t="s">
        <v>2121</v>
      </c>
      <c r="C233" s="177">
        <v>22495</v>
      </c>
      <c r="D233" s="177"/>
      <c r="E233" s="183"/>
      <c r="F233" s="183" t="s">
        <v>6</v>
      </c>
      <c r="G233" s="183" t="s">
        <v>1210</v>
      </c>
      <c r="H233" s="149" t="s">
        <v>2313</v>
      </c>
      <c r="I233" s="195" t="s">
        <v>1152</v>
      </c>
      <c r="J233" s="182"/>
      <c r="K233" s="182"/>
      <c r="L233" s="182"/>
      <c r="M233" s="182"/>
      <c r="N233" s="178"/>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6"/>
      <c r="AR233" s="66"/>
      <c r="AS233" s="66"/>
      <c r="AT233" s="66"/>
      <c r="AU233" s="66"/>
      <c r="AV233" s="66"/>
      <c r="AW233" s="66"/>
      <c r="AX233" s="66"/>
      <c r="AY233" s="66"/>
      <c r="AZ233" s="66"/>
      <c r="BA233" s="66"/>
      <c r="BB233" s="66"/>
      <c r="BC233" s="66"/>
      <c r="BD233" s="66"/>
      <c r="BE233" s="66"/>
      <c r="BF233" s="66"/>
      <c r="BG233" s="66"/>
      <c r="BH233" s="66"/>
      <c r="BI233" s="66"/>
      <c r="BJ233" s="66"/>
      <c r="BK233" s="66"/>
      <c r="BL233" s="66"/>
      <c r="BM233" s="66"/>
      <c r="BN233" s="66"/>
      <c r="BO233" s="66"/>
      <c r="BP233" s="66"/>
      <c r="BQ233" s="66"/>
      <c r="BR233" s="66"/>
      <c r="BS233" s="66"/>
      <c r="BT233" s="66"/>
      <c r="BU233" s="66"/>
      <c r="BV233" s="66"/>
      <c r="BW233" s="66"/>
      <c r="BX233" s="66"/>
    </row>
    <row r="234" spans="1:76">
      <c r="A234" s="176" t="s">
        <v>1472</v>
      </c>
      <c r="B234" s="176" t="s">
        <v>2122</v>
      </c>
      <c r="C234" s="177">
        <v>3995</v>
      </c>
      <c r="D234" s="177"/>
      <c r="E234" s="183"/>
      <c r="F234" s="183" t="s">
        <v>6</v>
      </c>
      <c r="G234" s="183" t="s">
        <v>1210</v>
      </c>
      <c r="H234" s="149" t="s">
        <v>2313</v>
      </c>
      <c r="I234" s="195" t="s">
        <v>1152</v>
      </c>
      <c r="J234" s="182"/>
      <c r="K234" s="182"/>
      <c r="L234" s="182"/>
      <c r="M234" s="182"/>
      <c r="N234" s="178"/>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66"/>
      <c r="BC234" s="66"/>
      <c r="BD234" s="66"/>
      <c r="BE234" s="66"/>
      <c r="BF234" s="66"/>
      <c r="BG234" s="66"/>
      <c r="BH234" s="66"/>
      <c r="BI234" s="66"/>
      <c r="BJ234" s="66"/>
      <c r="BK234" s="66"/>
      <c r="BL234" s="66"/>
      <c r="BM234" s="66"/>
      <c r="BN234" s="66"/>
      <c r="BO234" s="66"/>
      <c r="BP234" s="66"/>
      <c r="BQ234" s="66"/>
      <c r="BR234" s="66"/>
      <c r="BS234" s="66"/>
      <c r="BT234" s="66"/>
      <c r="BU234" s="66"/>
      <c r="BV234" s="66"/>
      <c r="BW234" s="66"/>
      <c r="BX234" s="66"/>
    </row>
    <row r="235" spans="1:76" ht="25" customHeight="1">
      <c r="A235" s="178" t="s">
        <v>601</v>
      </c>
      <c r="B235" s="178" t="s">
        <v>2207</v>
      </c>
      <c r="C235" s="197">
        <v>68</v>
      </c>
      <c r="D235" s="197"/>
      <c r="E235" s="116" t="s">
        <v>1231</v>
      </c>
      <c r="F235" s="178" t="s">
        <v>1235</v>
      </c>
      <c r="G235" s="178" t="s">
        <v>1203</v>
      </c>
      <c r="H235" s="178" t="s">
        <v>1228</v>
      </c>
      <c r="I235" s="243" t="s">
        <v>1152</v>
      </c>
      <c r="J235" s="182"/>
      <c r="K235" s="182"/>
      <c r="L235" s="182"/>
      <c r="M235" s="182"/>
      <c r="N235" s="116" t="s">
        <v>1231</v>
      </c>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c r="AV235" s="66"/>
      <c r="AW235" s="66"/>
      <c r="AX235" s="66"/>
      <c r="AY235" s="66"/>
      <c r="AZ235" s="66"/>
      <c r="BA235" s="66"/>
      <c r="BB235" s="66"/>
      <c r="BC235" s="66"/>
      <c r="BD235" s="66"/>
      <c r="BE235" s="66"/>
      <c r="BF235" s="66"/>
      <c r="BG235" s="66"/>
      <c r="BH235" s="66"/>
      <c r="BI235" s="66"/>
      <c r="BJ235" s="66"/>
      <c r="BK235" s="66"/>
      <c r="BL235" s="66"/>
      <c r="BM235" s="66"/>
      <c r="BN235" s="66"/>
      <c r="BO235" s="66"/>
      <c r="BP235" s="66"/>
      <c r="BQ235" s="66"/>
      <c r="BR235" s="66"/>
      <c r="BS235" s="66"/>
      <c r="BT235" s="66"/>
      <c r="BU235" s="66"/>
      <c r="BV235" s="66"/>
      <c r="BW235" s="66"/>
      <c r="BX235" s="66"/>
    </row>
    <row r="236" spans="1:76">
      <c r="A236" s="178" t="s">
        <v>677</v>
      </c>
      <c r="B236" s="178" t="s">
        <v>1473</v>
      </c>
      <c r="C236" s="197">
        <v>85</v>
      </c>
      <c r="D236" s="197"/>
      <c r="E236" s="116" t="s">
        <v>1307</v>
      </c>
      <c r="F236" s="178" t="s">
        <v>1305</v>
      </c>
      <c r="G236" s="178" t="s">
        <v>1203</v>
      </c>
      <c r="H236" s="178" t="s">
        <v>1228</v>
      </c>
      <c r="I236" s="243" t="s">
        <v>1152</v>
      </c>
      <c r="J236" s="182"/>
      <c r="K236" s="182"/>
      <c r="L236" s="182"/>
      <c r="M236" s="182"/>
      <c r="N236" s="116" t="s">
        <v>1307</v>
      </c>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c r="BC236" s="66"/>
      <c r="BD236" s="66"/>
      <c r="BE236" s="66"/>
      <c r="BF236" s="66"/>
      <c r="BG236" s="66"/>
      <c r="BH236" s="66"/>
      <c r="BI236" s="66"/>
      <c r="BJ236" s="66"/>
      <c r="BK236" s="66"/>
      <c r="BL236" s="66"/>
      <c r="BM236" s="66"/>
      <c r="BN236" s="66"/>
      <c r="BO236" s="66"/>
      <c r="BP236" s="66"/>
      <c r="BQ236" s="66"/>
      <c r="BR236" s="66"/>
      <c r="BS236" s="66"/>
      <c r="BT236" s="66"/>
      <c r="BU236" s="66"/>
      <c r="BV236" s="66"/>
      <c r="BW236" s="66"/>
      <c r="BX236" s="66"/>
    </row>
    <row r="237" spans="1:76">
      <c r="A237" s="183" t="s">
        <v>939</v>
      </c>
      <c r="B237" s="178" t="s">
        <v>1474</v>
      </c>
      <c r="C237" s="197">
        <v>560</v>
      </c>
      <c r="D237" s="197"/>
      <c r="E237" s="116" t="s">
        <v>1475</v>
      </c>
      <c r="F237" s="178" t="s">
        <v>12</v>
      </c>
      <c r="G237" s="178" t="s">
        <v>1203</v>
      </c>
      <c r="H237" s="178" t="s">
        <v>1228</v>
      </c>
      <c r="I237" s="243" t="s">
        <v>1152</v>
      </c>
      <c r="J237" s="181"/>
      <c r="K237" s="181"/>
      <c r="L237" s="181"/>
      <c r="M237" s="181"/>
      <c r="N237" s="116" t="s">
        <v>1475</v>
      </c>
    </row>
    <row r="238" spans="1:76">
      <c r="A238" s="183" t="s">
        <v>912</v>
      </c>
      <c r="B238" s="178" t="s">
        <v>922</v>
      </c>
      <c r="C238" s="197">
        <v>240</v>
      </c>
      <c r="D238" s="197"/>
      <c r="E238" s="178" t="s">
        <v>1202</v>
      </c>
      <c r="F238" s="178" t="s">
        <v>12</v>
      </c>
      <c r="G238" s="178" t="s">
        <v>1203</v>
      </c>
      <c r="H238" s="178" t="s">
        <v>1228</v>
      </c>
      <c r="I238" s="243" t="s">
        <v>1152</v>
      </c>
      <c r="J238" s="181"/>
      <c r="K238" s="181"/>
      <c r="L238" s="181"/>
      <c r="M238" s="181"/>
      <c r="N238" s="178"/>
    </row>
    <row r="239" spans="1:76" ht="24">
      <c r="A239" s="183" t="s">
        <v>1003</v>
      </c>
      <c r="B239" s="178" t="s">
        <v>1476</v>
      </c>
      <c r="C239" s="197" t="s">
        <v>1477</v>
      </c>
      <c r="D239" s="197"/>
      <c r="E239" s="116" t="s">
        <v>1341</v>
      </c>
      <c r="F239" s="178" t="s">
        <v>1249</v>
      </c>
      <c r="G239" s="243" t="s">
        <v>459</v>
      </c>
      <c r="H239" s="243" t="s">
        <v>459</v>
      </c>
      <c r="I239" s="243" t="s">
        <v>632</v>
      </c>
      <c r="J239" s="191" t="s">
        <v>1361</v>
      </c>
      <c r="K239" s="192" t="s">
        <v>1354</v>
      </c>
      <c r="L239" s="192" t="s">
        <v>1355</v>
      </c>
      <c r="M239" s="182"/>
      <c r="N239" s="116" t="s">
        <v>1341</v>
      </c>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66"/>
      <c r="AV239" s="66"/>
      <c r="AW239" s="66"/>
      <c r="AX239" s="66"/>
      <c r="AY239" s="66"/>
      <c r="AZ239" s="66"/>
      <c r="BA239" s="66"/>
      <c r="BB239" s="66"/>
      <c r="BC239" s="66"/>
      <c r="BD239" s="66"/>
      <c r="BE239" s="66"/>
      <c r="BF239" s="66"/>
      <c r="BG239" s="66"/>
      <c r="BH239" s="66"/>
      <c r="BI239" s="66"/>
      <c r="BJ239" s="66"/>
      <c r="BK239" s="66"/>
      <c r="BL239" s="66"/>
      <c r="BM239" s="66"/>
      <c r="BN239" s="66"/>
      <c r="BO239" s="66"/>
      <c r="BP239" s="66"/>
      <c r="BQ239" s="66"/>
      <c r="BR239" s="66"/>
      <c r="BS239" s="66"/>
      <c r="BT239" s="66"/>
      <c r="BU239" s="66"/>
      <c r="BV239" s="66"/>
      <c r="BW239" s="66"/>
      <c r="BX239" s="66"/>
    </row>
    <row r="240" spans="1:76" ht="24">
      <c r="A240" s="183" t="s">
        <v>1005</v>
      </c>
      <c r="B240" s="178" t="s">
        <v>1478</v>
      </c>
      <c r="C240" s="197" t="s">
        <v>1479</v>
      </c>
      <c r="D240" s="197"/>
      <c r="E240" s="116" t="s">
        <v>1341</v>
      </c>
      <c r="F240" s="178" t="s">
        <v>1249</v>
      </c>
      <c r="G240" s="243" t="s">
        <v>459</v>
      </c>
      <c r="H240" s="243" t="s">
        <v>459</v>
      </c>
      <c r="I240" s="243" t="s">
        <v>632</v>
      </c>
      <c r="J240" s="191" t="s">
        <v>1361</v>
      </c>
      <c r="K240" s="192" t="s">
        <v>1358</v>
      </c>
      <c r="L240" s="192" t="s">
        <v>1355</v>
      </c>
      <c r="M240" s="182"/>
      <c r="N240" s="116" t="s">
        <v>1341</v>
      </c>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c r="BC240" s="66"/>
      <c r="BD240" s="66"/>
      <c r="BE240" s="66"/>
      <c r="BF240" s="66"/>
      <c r="BG240" s="66"/>
      <c r="BH240" s="66"/>
      <c r="BI240" s="66"/>
      <c r="BJ240" s="66"/>
      <c r="BK240" s="66"/>
      <c r="BL240" s="66"/>
      <c r="BM240" s="66"/>
      <c r="BN240" s="66"/>
      <c r="BO240" s="66"/>
      <c r="BP240" s="66"/>
      <c r="BQ240" s="66"/>
      <c r="BR240" s="66"/>
      <c r="BS240" s="66"/>
      <c r="BT240" s="66"/>
      <c r="BU240" s="66"/>
      <c r="BV240" s="66"/>
      <c r="BW240" s="66"/>
      <c r="BX240" s="66"/>
    </row>
    <row r="241" spans="1:76">
      <c r="A241" s="183" t="s">
        <v>337</v>
      </c>
      <c r="B241" s="178" t="s">
        <v>1480</v>
      </c>
      <c r="C241" s="197" t="s">
        <v>734</v>
      </c>
      <c r="D241" s="197"/>
      <c r="E241" s="116" t="s">
        <v>1481</v>
      </c>
      <c r="F241" s="178" t="s">
        <v>1249</v>
      </c>
      <c r="G241" s="243" t="s">
        <v>459</v>
      </c>
      <c r="H241" s="243" t="s">
        <v>459</v>
      </c>
      <c r="I241" s="243" t="s">
        <v>1152</v>
      </c>
      <c r="J241" s="182"/>
      <c r="K241" s="182"/>
      <c r="L241" s="182"/>
      <c r="M241" s="182"/>
      <c r="N241" s="116" t="s">
        <v>1481</v>
      </c>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c r="BC241" s="66"/>
      <c r="BD241" s="66"/>
      <c r="BE241" s="66"/>
      <c r="BF241" s="66"/>
      <c r="BG241" s="66"/>
      <c r="BH241" s="66"/>
      <c r="BI241" s="66"/>
      <c r="BJ241" s="66"/>
      <c r="BK241" s="66"/>
      <c r="BL241" s="66"/>
      <c r="BM241" s="66"/>
      <c r="BN241" s="66"/>
      <c r="BO241" s="66"/>
      <c r="BP241" s="66"/>
      <c r="BQ241" s="66"/>
      <c r="BR241" s="66"/>
      <c r="BS241" s="66"/>
      <c r="BT241" s="66"/>
      <c r="BU241" s="66"/>
      <c r="BV241" s="66"/>
      <c r="BW241" s="66"/>
      <c r="BX241" s="66"/>
    </row>
    <row r="242" spans="1:76">
      <c r="A242" s="183" t="s">
        <v>923</v>
      </c>
      <c r="B242" s="183" t="s">
        <v>924</v>
      </c>
      <c r="C242" s="198">
        <v>400000</v>
      </c>
      <c r="D242" s="198"/>
      <c r="E242" s="116" t="s">
        <v>1482</v>
      </c>
      <c r="F242" s="183" t="s">
        <v>1483</v>
      </c>
      <c r="G242" s="195" t="s">
        <v>459</v>
      </c>
      <c r="H242" s="243" t="s">
        <v>459</v>
      </c>
      <c r="I242" s="195" t="s">
        <v>632</v>
      </c>
      <c r="J242" s="181"/>
      <c r="K242" s="181"/>
      <c r="L242" s="181"/>
      <c r="M242" s="181"/>
      <c r="N242" s="116" t="s">
        <v>1482</v>
      </c>
    </row>
    <row r="243" spans="1:76">
      <c r="A243" s="176" t="s">
        <v>655</v>
      </c>
      <c r="B243" s="176" t="s">
        <v>2123</v>
      </c>
      <c r="C243" s="177">
        <v>195</v>
      </c>
      <c r="D243" s="177"/>
      <c r="E243" s="183"/>
      <c r="F243" s="183" t="s">
        <v>6</v>
      </c>
      <c r="G243" s="183" t="s">
        <v>1210</v>
      </c>
      <c r="H243" s="149" t="s">
        <v>2313</v>
      </c>
      <c r="I243" s="243" t="s">
        <v>1152</v>
      </c>
      <c r="J243" s="181"/>
      <c r="K243" s="181"/>
      <c r="L243" s="181"/>
      <c r="M243" s="181"/>
      <c r="N243" s="178"/>
    </row>
    <row r="244" spans="1:76">
      <c r="A244" s="176" t="s">
        <v>656</v>
      </c>
      <c r="B244" s="176" t="s">
        <v>2124</v>
      </c>
      <c r="C244" s="177">
        <v>195</v>
      </c>
      <c r="D244" s="177"/>
      <c r="E244" s="178"/>
      <c r="F244" s="178" t="s">
        <v>6</v>
      </c>
      <c r="G244" s="178" t="s">
        <v>1203</v>
      </c>
      <c r="H244" s="149" t="s">
        <v>2313</v>
      </c>
      <c r="I244" s="243" t="s">
        <v>1152</v>
      </c>
      <c r="J244" s="181"/>
      <c r="K244" s="181"/>
      <c r="L244" s="181"/>
      <c r="M244" s="181"/>
      <c r="N244" s="178"/>
    </row>
    <row r="245" spans="1:76">
      <c r="A245" s="176" t="s">
        <v>657</v>
      </c>
      <c r="B245" s="176" t="s">
        <v>2125</v>
      </c>
      <c r="C245" s="177">
        <v>245</v>
      </c>
      <c r="D245" s="177"/>
      <c r="E245" s="178"/>
      <c r="F245" s="178" t="s">
        <v>6</v>
      </c>
      <c r="G245" s="178" t="s">
        <v>1210</v>
      </c>
      <c r="H245" s="149" t="s">
        <v>2313</v>
      </c>
      <c r="I245" s="243" t="s">
        <v>1152</v>
      </c>
      <c r="J245" s="181"/>
      <c r="K245" s="181"/>
      <c r="L245" s="181"/>
      <c r="M245" s="181"/>
      <c r="N245" s="178"/>
    </row>
    <row r="246" spans="1:76">
      <c r="A246" s="176" t="s">
        <v>658</v>
      </c>
      <c r="B246" s="176" t="s">
        <v>1484</v>
      </c>
      <c r="C246" s="177">
        <v>495</v>
      </c>
      <c r="D246" s="177"/>
      <c r="E246" s="116" t="s">
        <v>1213</v>
      </c>
      <c r="F246" s="178" t="s">
        <v>6</v>
      </c>
      <c r="G246" s="178" t="s">
        <v>1210</v>
      </c>
      <c r="H246" s="149" t="s">
        <v>2313</v>
      </c>
      <c r="I246" s="243" t="s">
        <v>1152</v>
      </c>
      <c r="J246" s="181"/>
      <c r="K246" s="181"/>
      <c r="L246" s="181"/>
      <c r="M246" s="181"/>
      <c r="N246" s="116" t="s">
        <v>1213</v>
      </c>
    </row>
    <row r="247" spans="1:76" s="122" customFormat="1">
      <c r="A247" s="176" t="s">
        <v>1944</v>
      </c>
      <c r="B247" s="176" t="s">
        <v>2153</v>
      </c>
      <c r="C247" s="202">
        <v>695</v>
      </c>
      <c r="D247" s="202"/>
      <c r="E247" s="176"/>
      <c r="F247" s="176" t="s">
        <v>6</v>
      </c>
      <c r="G247" s="176" t="s">
        <v>1210</v>
      </c>
      <c r="H247" s="149" t="s">
        <v>2313</v>
      </c>
      <c r="I247" s="196" t="s">
        <v>1152</v>
      </c>
      <c r="J247" s="176"/>
      <c r="K247" s="176"/>
      <c r="L247" s="176"/>
      <c r="M247" s="183"/>
      <c r="N247" s="176"/>
    </row>
    <row r="248" spans="1:76" s="122" customFormat="1">
      <c r="A248" s="176" t="s">
        <v>623</v>
      </c>
      <c r="B248" s="176" t="s">
        <v>2126</v>
      </c>
      <c r="C248" s="177">
        <v>795</v>
      </c>
      <c r="D248" s="177"/>
      <c r="E248" s="176"/>
      <c r="F248" s="176" t="s">
        <v>6</v>
      </c>
      <c r="G248" s="176" t="s">
        <v>1210</v>
      </c>
      <c r="H248" s="149" t="s">
        <v>2313</v>
      </c>
      <c r="I248" s="196" t="s">
        <v>1152</v>
      </c>
      <c r="J248" s="188"/>
      <c r="K248" s="188"/>
      <c r="L248" s="188"/>
      <c r="M248" s="188"/>
      <c r="N248" s="176"/>
    </row>
    <row r="249" spans="1:76" s="122" customFormat="1">
      <c r="A249" s="176" t="s">
        <v>626</v>
      </c>
      <c r="B249" s="176" t="s">
        <v>2127</v>
      </c>
      <c r="C249" s="177">
        <v>1245</v>
      </c>
      <c r="D249" s="177"/>
      <c r="E249" s="176"/>
      <c r="F249" s="176" t="s">
        <v>6</v>
      </c>
      <c r="G249" s="176" t="s">
        <v>1210</v>
      </c>
      <c r="H249" s="149" t="s">
        <v>2313</v>
      </c>
      <c r="I249" s="196" t="s">
        <v>1152</v>
      </c>
      <c r="J249" s="188"/>
      <c r="K249" s="188"/>
      <c r="L249" s="188"/>
      <c r="M249" s="188"/>
      <c r="N249" s="176"/>
    </row>
    <row r="250" spans="1:76" s="122" customFormat="1">
      <c r="A250" s="176" t="s">
        <v>1485</v>
      </c>
      <c r="B250" s="176" t="s">
        <v>2128</v>
      </c>
      <c r="C250" s="177">
        <v>6995</v>
      </c>
      <c r="D250" s="177"/>
      <c r="E250" s="176"/>
      <c r="F250" s="176" t="s">
        <v>6</v>
      </c>
      <c r="G250" s="176" t="s">
        <v>1210</v>
      </c>
      <c r="H250" s="149" t="s">
        <v>2313</v>
      </c>
      <c r="I250" s="196" t="s">
        <v>1152</v>
      </c>
      <c r="J250" s="188"/>
      <c r="K250" s="188"/>
      <c r="L250" s="188"/>
      <c r="M250" s="188"/>
      <c r="N250" s="176"/>
    </row>
    <row r="251" spans="1:76" s="122" customFormat="1">
      <c r="A251" s="176" t="s">
        <v>1486</v>
      </c>
      <c r="B251" s="176" t="s">
        <v>2129</v>
      </c>
      <c r="C251" s="177">
        <v>11995</v>
      </c>
      <c r="D251" s="177"/>
      <c r="E251" s="176"/>
      <c r="F251" s="176" t="s">
        <v>6</v>
      </c>
      <c r="G251" s="176" t="s">
        <v>1210</v>
      </c>
      <c r="H251" s="149" t="s">
        <v>2313</v>
      </c>
      <c r="I251" s="196" t="s">
        <v>1152</v>
      </c>
      <c r="J251" s="188"/>
      <c r="K251" s="188"/>
      <c r="L251" s="188"/>
      <c r="M251" s="188"/>
      <c r="N251" s="176"/>
    </row>
    <row r="252" spans="1:76" s="122" customFormat="1">
      <c r="A252" s="176" t="s">
        <v>629</v>
      </c>
      <c r="B252" s="176" t="s">
        <v>2130</v>
      </c>
      <c r="C252" s="177">
        <v>3250</v>
      </c>
      <c r="D252" s="177"/>
      <c r="E252" s="176"/>
      <c r="F252" s="176" t="s">
        <v>6</v>
      </c>
      <c r="G252" s="176" t="s">
        <v>1210</v>
      </c>
      <c r="H252" s="149" t="s">
        <v>2313</v>
      </c>
      <c r="I252" s="196" t="s">
        <v>1152</v>
      </c>
      <c r="J252" s="188"/>
      <c r="K252" s="188"/>
      <c r="L252" s="188"/>
      <c r="M252" s="188"/>
      <c r="N252" s="176"/>
    </row>
    <row r="253" spans="1:76" s="122" customFormat="1">
      <c r="A253" s="176" t="s">
        <v>659</v>
      </c>
      <c r="B253" s="176" t="s">
        <v>2131</v>
      </c>
      <c r="C253" s="177">
        <v>1245</v>
      </c>
      <c r="D253" s="177"/>
      <c r="E253" s="176"/>
      <c r="F253" s="176" t="s">
        <v>6</v>
      </c>
      <c r="G253" s="176" t="s">
        <v>1210</v>
      </c>
      <c r="H253" s="149" t="s">
        <v>2313</v>
      </c>
      <c r="I253" s="196" t="s">
        <v>1152</v>
      </c>
      <c r="J253" s="188"/>
      <c r="K253" s="188"/>
      <c r="L253" s="188"/>
      <c r="M253" s="188"/>
      <c r="N253" s="176"/>
    </row>
    <row r="254" spans="1:76" ht="14">
      <c r="A254" s="176" t="s">
        <v>1007</v>
      </c>
      <c r="B254" s="176" t="s">
        <v>1487</v>
      </c>
      <c r="C254" s="177">
        <v>14995</v>
      </c>
      <c r="D254" s="177"/>
      <c r="E254" s="116" t="s">
        <v>1208</v>
      </c>
      <c r="F254" s="178" t="s">
        <v>1209</v>
      </c>
      <c r="G254" s="178" t="s">
        <v>1210</v>
      </c>
      <c r="H254" s="149" t="s">
        <v>2283</v>
      </c>
      <c r="I254" s="243" t="s">
        <v>1068</v>
      </c>
      <c r="J254" s="181"/>
      <c r="K254" s="181"/>
      <c r="L254" s="181"/>
      <c r="M254" s="182" t="s">
        <v>1152</v>
      </c>
      <c r="N254" s="116" t="s">
        <v>1208</v>
      </c>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22"/>
      <c r="AV254" s="122"/>
      <c r="AW254" s="122"/>
      <c r="AX254" s="122"/>
      <c r="AY254" s="122"/>
      <c r="AZ254" s="122"/>
      <c r="BA254" s="122"/>
      <c r="BB254" s="122"/>
      <c r="BC254" s="122"/>
      <c r="BD254" s="122"/>
      <c r="BE254" s="122"/>
      <c r="BF254" s="122"/>
      <c r="BG254" s="122"/>
      <c r="BH254" s="122"/>
      <c r="BI254" s="122"/>
      <c r="BJ254" s="122"/>
      <c r="BK254" s="122"/>
      <c r="BL254" s="122"/>
      <c r="BM254" s="122"/>
      <c r="BN254" s="122"/>
      <c r="BO254" s="122"/>
      <c r="BP254" s="122"/>
      <c r="BQ254" s="122"/>
      <c r="BR254" s="122"/>
      <c r="BS254" s="122"/>
      <c r="BT254" s="122"/>
      <c r="BU254" s="122"/>
      <c r="BV254" s="122"/>
      <c r="BW254" s="122"/>
      <c r="BX254" s="122"/>
    </row>
    <row r="255" spans="1:76" ht="14">
      <c r="A255" s="176" t="s">
        <v>1488</v>
      </c>
      <c r="B255" s="176" t="s">
        <v>1489</v>
      </c>
      <c r="C255" s="177">
        <v>4995</v>
      </c>
      <c r="D255" s="177"/>
      <c r="E255" s="116" t="s">
        <v>1490</v>
      </c>
      <c r="F255" s="178" t="s">
        <v>1209</v>
      </c>
      <c r="G255" s="243" t="s">
        <v>459</v>
      </c>
      <c r="H255" s="243" t="s">
        <v>459</v>
      </c>
      <c r="I255" s="243" t="s">
        <v>1068</v>
      </c>
      <c r="J255" s="181"/>
      <c r="K255" s="181"/>
      <c r="L255" s="181"/>
      <c r="M255" s="181" t="s">
        <v>1237</v>
      </c>
      <c r="N255" s="116" t="s">
        <v>1490</v>
      </c>
      <c r="O255" s="122"/>
      <c r="P255" s="122"/>
      <c r="Q255" s="122"/>
      <c r="R255" s="122"/>
      <c r="S255" s="122"/>
      <c r="T255" s="122"/>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2"/>
      <c r="AT255" s="122"/>
      <c r="AU255" s="122"/>
      <c r="AV255" s="122"/>
      <c r="AW255" s="122"/>
      <c r="AX255" s="122"/>
      <c r="AY255" s="122"/>
      <c r="AZ255" s="122"/>
      <c r="BA255" s="122"/>
      <c r="BB255" s="122"/>
      <c r="BC255" s="122"/>
      <c r="BD255" s="122"/>
      <c r="BE255" s="122"/>
      <c r="BF255" s="122"/>
      <c r="BG255" s="122"/>
      <c r="BH255" s="122"/>
      <c r="BI255" s="122"/>
      <c r="BJ255" s="122"/>
      <c r="BK255" s="122"/>
      <c r="BL255" s="122"/>
      <c r="BM255" s="122"/>
      <c r="BN255" s="122"/>
      <c r="BO255" s="122"/>
      <c r="BP255" s="122"/>
      <c r="BQ255" s="122"/>
      <c r="BR255" s="122"/>
      <c r="BS255" s="122"/>
      <c r="BT255" s="122"/>
      <c r="BU255" s="122"/>
      <c r="BV255" s="122"/>
      <c r="BW255" s="122"/>
      <c r="BX255" s="122"/>
    </row>
    <row r="256" spans="1:76" ht="14">
      <c r="A256" s="176" t="s">
        <v>903</v>
      </c>
      <c r="B256" s="176" t="s">
        <v>904</v>
      </c>
      <c r="C256" s="177">
        <v>3995</v>
      </c>
      <c r="D256" s="177"/>
      <c r="E256" s="116" t="s">
        <v>1491</v>
      </c>
      <c r="F256" s="178" t="s">
        <v>1209</v>
      </c>
      <c r="G256" s="178" t="s">
        <v>1236</v>
      </c>
      <c r="H256" s="184" t="s">
        <v>632</v>
      </c>
      <c r="I256" s="243" t="s">
        <v>1068</v>
      </c>
      <c r="J256" s="181"/>
      <c r="K256" s="181"/>
      <c r="L256" s="181"/>
      <c r="M256" s="181" t="s">
        <v>1237</v>
      </c>
      <c r="N256" s="116" t="s">
        <v>1491</v>
      </c>
      <c r="O256" s="122"/>
      <c r="P256" s="122"/>
      <c r="Q256" s="122"/>
      <c r="R256" s="122"/>
      <c r="S256" s="122"/>
      <c r="T256" s="122"/>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c r="AU256" s="122"/>
      <c r="AV256" s="122"/>
      <c r="AW256" s="122"/>
      <c r="AX256" s="122"/>
      <c r="AY256" s="122"/>
      <c r="AZ256" s="122"/>
      <c r="BA256" s="122"/>
      <c r="BB256" s="122"/>
      <c r="BC256" s="122"/>
      <c r="BD256" s="122"/>
      <c r="BE256" s="122"/>
      <c r="BF256" s="122"/>
      <c r="BG256" s="122"/>
      <c r="BH256" s="122"/>
      <c r="BI256" s="122"/>
      <c r="BJ256" s="122"/>
      <c r="BK256" s="122"/>
      <c r="BL256" s="122"/>
      <c r="BM256" s="122"/>
      <c r="BN256" s="122"/>
      <c r="BO256" s="122"/>
      <c r="BP256" s="122"/>
      <c r="BQ256" s="122"/>
      <c r="BR256" s="122"/>
      <c r="BS256" s="122"/>
      <c r="BT256" s="122"/>
      <c r="BU256" s="122"/>
      <c r="BV256" s="122"/>
      <c r="BW256" s="122"/>
      <c r="BX256" s="122"/>
    </row>
    <row r="257" spans="1:76" ht="14">
      <c r="A257" s="176" t="s">
        <v>905</v>
      </c>
      <c r="B257" s="176" t="s">
        <v>906</v>
      </c>
      <c r="C257" s="177">
        <v>3995</v>
      </c>
      <c r="D257" s="177"/>
      <c r="E257" s="116" t="s">
        <v>1491</v>
      </c>
      <c r="F257" s="178" t="s">
        <v>1209</v>
      </c>
      <c r="G257" s="178" t="s">
        <v>1236</v>
      </c>
      <c r="H257" s="184" t="s">
        <v>632</v>
      </c>
      <c r="I257" s="243" t="s">
        <v>1068</v>
      </c>
      <c r="J257" s="181"/>
      <c r="K257" s="181"/>
      <c r="L257" s="181"/>
      <c r="M257" s="181" t="s">
        <v>1237</v>
      </c>
      <c r="N257" s="116" t="s">
        <v>1491</v>
      </c>
      <c r="O257" s="122"/>
      <c r="P257" s="122"/>
      <c r="Q257" s="122"/>
      <c r="R257" s="122"/>
      <c r="S257" s="122"/>
      <c r="T257" s="122"/>
      <c r="U257" s="122"/>
      <c r="V257" s="122"/>
      <c r="W257" s="122"/>
      <c r="X257" s="122"/>
      <c r="Y257" s="122"/>
      <c r="Z257" s="122"/>
      <c r="AA257" s="122"/>
      <c r="AB257" s="122"/>
      <c r="AC257" s="122"/>
      <c r="AD257" s="122"/>
      <c r="AE257" s="122"/>
      <c r="AF257" s="122"/>
      <c r="AG257" s="122"/>
      <c r="AH257" s="122"/>
      <c r="AI257" s="122"/>
      <c r="AJ257" s="122"/>
      <c r="AK257" s="122"/>
      <c r="AL257" s="122"/>
      <c r="AM257" s="122"/>
      <c r="AN257" s="122"/>
      <c r="AO257" s="122"/>
      <c r="AP257" s="122"/>
      <c r="AQ257" s="122"/>
      <c r="AR257" s="122"/>
      <c r="AS257" s="122"/>
      <c r="AT257" s="122"/>
      <c r="AU257" s="122"/>
      <c r="AV257" s="122"/>
      <c r="AW257" s="122"/>
      <c r="AX257" s="122"/>
      <c r="AY257" s="122"/>
      <c r="AZ257" s="122"/>
      <c r="BA257" s="122"/>
      <c r="BB257" s="122"/>
      <c r="BC257" s="122"/>
      <c r="BD257" s="122"/>
      <c r="BE257" s="122"/>
      <c r="BF257" s="122"/>
      <c r="BG257" s="122"/>
      <c r="BH257" s="122"/>
      <c r="BI257" s="122"/>
      <c r="BJ257" s="122"/>
      <c r="BK257" s="122"/>
      <c r="BL257" s="122"/>
      <c r="BM257" s="122"/>
      <c r="BN257" s="122"/>
      <c r="BO257" s="122"/>
      <c r="BP257" s="122"/>
      <c r="BQ257" s="122"/>
      <c r="BR257" s="122"/>
      <c r="BS257" s="122"/>
      <c r="BT257" s="122"/>
      <c r="BU257" s="122"/>
      <c r="BV257" s="122"/>
      <c r="BW257" s="122"/>
      <c r="BX257" s="122"/>
    </row>
    <row r="258" spans="1:76" ht="14">
      <c r="A258" s="176" t="s">
        <v>907</v>
      </c>
      <c r="B258" s="176" t="s">
        <v>908</v>
      </c>
      <c r="C258" s="177">
        <v>3995</v>
      </c>
      <c r="D258" s="177"/>
      <c r="E258" s="116" t="s">
        <v>1491</v>
      </c>
      <c r="F258" s="178" t="s">
        <v>1209</v>
      </c>
      <c r="G258" s="178" t="s">
        <v>1236</v>
      </c>
      <c r="H258" s="184" t="s">
        <v>632</v>
      </c>
      <c r="I258" s="243" t="s">
        <v>1068</v>
      </c>
      <c r="J258" s="181"/>
      <c r="K258" s="181"/>
      <c r="L258" s="181"/>
      <c r="M258" s="181" t="s">
        <v>1237</v>
      </c>
      <c r="N258" s="116" t="s">
        <v>1491</v>
      </c>
      <c r="O258" s="122"/>
      <c r="P258" s="122"/>
      <c r="Q258" s="122"/>
      <c r="R258" s="122"/>
      <c r="S258" s="122"/>
      <c r="T258" s="122"/>
      <c r="U258" s="122"/>
      <c r="V258" s="122"/>
      <c r="W258" s="122"/>
      <c r="X258" s="122"/>
      <c r="Y258" s="122"/>
      <c r="Z258" s="122"/>
      <c r="AA258" s="122"/>
      <c r="AB258" s="122"/>
      <c r="AC258" s="122"/>
      <c r="AD258" s="122"/>
      <c r="AE258" s="122"/>
      <c r="AF258" s="122"/>
      <c r="AG258" s="122"/>
      <c r="AH258" s="122"/>
      <c r="AI258" s="122"/>
      <c r="AJ258" s="122"/>
      <c r="AK258" s="122"/>
      <c r="AL258" s="122"/>
      <c r="AM258" s="122"/>
      <c r="AN258" s="122"/>
      <c r="AO258" s="122"/>
      <c r="AP258" s="122"/>
      <c r="AQ258" s="122"/>
      <c r="AR258" s="122"/>
      <c r="AS258" s="122"/>
      <c r="AT258" s="122"/>
      <c r="AU258" s="122"/>
      <c r="AV258" s="122"/>
      <c r="AW258" s="122"/>
      <c r="AX258" s="122"/>
      <c r="AY258" s="122"/>
      <c r="AZ258" s="122"/>
      <c r="BA258" s="122"/>
      <c r="BB258" s="122"/>
      <c r="BC258" s="122"/>
      <c r="BD258" s="122"/>
      <c r="BE258" s="122"/>
      <c r="BF258" s="122"/>
      <c r="BG258" s="122"/>
      <c r="BH258" s="122"/>
      <c r="BI258" s="122"/>
      <c r="BJ258" s="122"/>
      <c r="BK258" s="122"/>
      <c r="BL258" s="122"/>
      <c r="BM258" s="122"/>
      <c r="BN258" s="122"/>
      <c r="BO258" s="122"/>
      <c r="BP258" s="122"/>
      <c r="BQ258" s="122"/>
      <c r="BR258" s="122"/>
      <c r="BS258" s="122"/>
      <c r="BT258" s="122"/>
      <c r="BU258" s="122"/>
      <c r="BV258" s="122"/>
      <c r="BW258" s="122"/>
      <c r="BX258" s="122"/>
    </row>
    <row r="259" spans="1:76" ht="24">
      <c r="A259" s="176" t="s">
        <v>898</v>
      </c>
      <c r="B259" s="176" t="s">
        <v>1492</v>
      </c>
      <c r="C259" s="177">
        <v>5995</v>
      </c>
      <c r="D259" s="177"/>
      <c r="E259" s="116" t="s">
        <v>1208</v>
      </c>
      <c r="F259" s="178" t="s">
        <v>1209</v>
      </c>
      <c r="G259" s="178" t="s">
        <v>1236</v>
      </c>
      <c r="H259" s="184" t="s">
        <v>632</v>
      </c>
      <c r="I259" s="243" t="s">
        <v>1068</v>
      </c>
      <c r="J259" s="181"/>
      <c r="K259" s="181"/>
      <c r="L259" s="181"/>
      <c r="M259" s="181" t="s">
        <v>1237</v>
      </c>
      <c r="N259" s="116" t="s">
        <v>1208</v>
      </c>
      <c r="O259" s="122"/>
      <c r="P259" s="122"/>
      <c r="Q259" s="122"/>
      <c r="R259" s="122"/>
      <c r="S259" s="122"/>
      <c r="T259" s="122"/>
      <c r="U259" s="122"/>
      <c r="V259" s="122"/>
      <c r="W259" s="122"/>
      <c r="X259" s="122"/>
      <c r="Y259" s="122"/>
      <c r="Z259" s="122"/>
      <c r="AA259" s="122"/>
      <c r="AB259" s="122"/>
      <c r="AC259" s="122"/>
      <c r="AD259" s="122"/>
      <c r="AE259" s="122"/>
      <c r="AF259" s="122"/>
      <c r="AG259" s="122"/>
      <c r="AH259" s="122"/>
      <c r="AI259" s="122"/>
      <c r="AJ259" s="122"/>
      <c r="AK259" s="122"/>
      <c r="AL259" s="122"/>
      <c r="AM259" s="122"/>
      <c r="AN259" s="122"/>
      <c r="AO259" s="122"/>
      <c r="AP259" s="122"/>
      <c r="AQ259" s="122"/>
      <c r="AR259" s="122"/>
      <c r="AS259" s="122"/>
      <c r="AT259" s="122"/>
      <c r="AU259" s="122"/>
      <c r="AV259" s="122"/>
      <c r="AW259" s="122"/>
      <c r="AX259" s="122"/>
      <c r="AY259" s="122"/>
      <c r="AZ259" s="122"/>
      <c r="BA259" s="122"/>
      <c r="BB259" s="122"/>
      <c r="BC259" s="122"/>
      <c r="BD259" s="122"/>
      <c r="BE259" s="122"/>
      <c r="BF259" s="122"/>
      <c r="BG259" s="122"/>
      <c r="BH259" s="122"/>
      <c r="BI259" s="122"/>
      <c r="BJ259" s="122"/>
      <c r="BK259" s="122"/>
      <c r="BL259" s="122"/>
      <c r="BM259" s="122"/>
      <c r="BN259" s="122"/>
      <c r="BO259" s="122"/>
      <c r="BP259" s="122"/>
      <c r="BQ259" s="122"/>
      <c r="BR259" s="122"/>
      <c r="BS259" s="122"/>
      <c r="BT259" s="122"/>
      <c r="BU259" s="122"/>
      <c r="BV259" s="122"/>
      <c r="BW259" s="122"/>
      <c r="BX259" s="122"/>
    </row>
    <row r="260" spans="1:76" ht="14">
      <c r="A260" s="176" t="s">
        <v>1493</v>
      </c>
      <c r="B260" s="176" t="s">
        <v>1494</v>
      </c>
      <c r="C260" s="177">
        <v>7995</v>
      </c>
      <c r="D260" s="177"/>
      <c r="E260" s="116" t="s">
        <v>1208</v>
      </c>
      <c r="F260" s="178" t="s">
        <v>1209</v>
      </c>
      <c r="G260" s="178" t="s">
        <v>1236</v>
      </c>
      <c r="H260" s="184" t="s">
        <v>632</v>
      </c>
      <c r="I260" s="243" t="s">
        <v>1068</v>
      </c>
      <c r="J260" s="181"/>
      <c r="K260" s="181"/>
      <c r="L260" s="181"/>
      <c r="M260" s="181" t="s">
        <v>1237</v>
      </c>
      <c r="N260" s="116" t="s">
        <v>1208</v>
      </c>
      <c r="O260" s="122"/>
      <c r="P260" s="122"/>
      <c r="Q260" s="122"/>
      <c r="R260" s="122"/>
      <c r="S260" s="122"/>
      <c r="T260" s="122"/>
      <c r="U260" s="122"/>
      <c r="V260" s="122"/>
      <c r="W260" s="122"/>
      <c r="X260" s="122"/>
      <c r="Y260" s="122"/>
      <c r="Z260" s="122"/>
      <c r="AA260" s="122"/>
      <c r="AB260" s="122"/>
      <c r="AC260" s="122"/>
      <c r="AD260" s="122"/>
      <c r="AE260" s="122"/>
      <c r="AF260" s="122"/>
      <c r="AG260" s="122"/>
      <c r="AH260" s="122"/>
      <c r="AI260" s="122"/>
      <c r="AJ260" s="122"/>
      <c r="AK260" s="122"/>
      <c r="AL260" s="122"/>
      <c r="AM260" s="122"/>
      <c r="AN260" s="122"/>
      <c r="AO260" s="122"/>
      <c r="AP260" s="122"/>
      <c r="AQ260" s="122"/>
      <c r="AR260" s="122"/>
      <c r="AS260" s="122"/>
      <c r="AT260" s="122"/>
      <c r="AU260" s="122"/>
      <c r="AV260" s="122"/>
      <c r="AW260" s="122"/>
      <c r="AX260" s="122"/>
      <c r="AY260" s="122"/>
      <c r="AZ260" s="122"/>
      <c r="BA260" s="122"/>
      <c r="BB260" s="122"/>
      <c r="BC260" s="122"/>
      <c r="BD260" s="122"/>
      <c r="BE260" s="122"/>
      <c r="BF260" s="122"/>
      <c r="BG260" s="122"/>
      <c r="BH260" s="122"/>
      <c r="BI260" s="122"/>
      <c r="BJ260" s="122"/>
      <c r="BK260" s="122"/>
      <c r="BL260" s="122"/>
      <c r="BM260" s="122"/>
      <c r="BN260" s="122"/>
      <c r="BO260" s="122"/>
      <c r="BP260" s="122"/>
      <c r="BQ260" s="122"/>
      <c r="BR260" s="122"/>
      <c r="BS260" s="122"/>
      <c r="BT260" s="122"/>
      <c r="BU260" s="122"/>
      <c r="BV260" s="122"/>
      <c r="BW260" s="122"/>
      <c r="BX260" s="122"/>
    </row>
    <row r="261" spans="1:76" ht="14">
      <c r="A261" s="176" t="s">
        <v>928</v>
      </c>
      <c r="B261" s="176" t="s">
        <v>1495</v>
      </c>
      <c r="C261" s="177">
        <v>7995</v>
      </c>
      <c r="D261" s="177"/>
      <c r="E261" s="116" t="s">
        <v>1208</v>
      </c>
      <c r="F261" s="178" t="s">
        <v>1209</v>
      </c>
      <c r="G261" s="178" t="s">
        <v>1236</v>
      </c>
      <c r="H261" s="184" t="s">
        <v>632</v>
      </c>
      <c r="I261" s="243" t="s">
        <v>1068</v>
      </c>
      <c r="J261" s="181"/>
      <c r="K261" s="181"/>
      <c r="L261" s="181"/>
      <c r="M261" s="181" t="s">
        <v>1237</v>
      </c>
      <c r="N261" s="116" t="s">
        <v>1208</v>
      </c>
      <c r="O261" s="122"/>
      <c r="P261" s="122"/>
      <c r="Q261" s="122"/>
      <c r="R261" s="122"/>
      <c r="S261" s="122"/>
      <c r="T261" s="122"/>
      <c r="U261" s="122"/>
      <c r="V261" s="122"/>
      <c r="W261" s="122"/>
      <c r="X261" s="122"/>
      <c r="Y261" s="122"/>
      <c r="Z261" s="122"/>
      <c r="AA261" s="122"/>
      <c r="AB261" s="122"/>
      <c r="AC261" s="122"/>
      <c r="AD261" s="122"/>
      <c r="AE261" s="122"/>
      <c r="AF261" s="122"/>
      <c r="AG261" s="122"/>
      <c r="AH261" s="122"/>
      <c r="AI261" s="122"/>
      <c r="AJ261" s="122"/>
      <c r="AK261" s="122"/>
      <c r="AL261" s="122"/>
      <c r="AM261" s="122"/>
      <c r="AN261" s="122"/>
      <c r="AO261" s="122"/>
      <c r="AP261" s="122"/>
      <c r="AQ261" s="122"/>
      <c r="AR261" s="122"/>
      <c r="AS261" s="122"/>
      <c r="AT261" s="122"/>
      <c r="AU261" s="122"/>
      <c r="AV261" s="122"/>
      <c r="AW261" s="122"/>
      <c r="AX261" s="122"/>
      <c r="AY261" s="122"/>
      <c r="AZ261" s="122"/>
      <c r="BA261" s="122"/>
      <c r="BB261" s="122"/>
      <c r="BC261" s="122"/>
      <c r="BD261" s="122"/>
      <c r="BE261" s="122"/>
      <c r="BF261" s="122"/>
      <c r="BG261" s="122"/>
      <c r="BH261" s="122"/>
      <c r="BI261" s="122"/>
      <c r="BJ261" s="122"/>
      <c r="BK261" s="122"/>
      <c r="BL261" s="122"/>
      <c r="BM261" s="122"/>
      <c r="BN261" s="122"/>
      <c r="BO261" s="122"/>
      <c r="BP261" s="122"/>
      <c r="BQ261" s="122"/>
      <c r="BR261" s="122"/>
      <c r="BS261" s="122"/>
      <c r="BT261" s="122"/>
      <c r="BU261" s="122"/>
      <c r="BV261" s="122"/>
      <c r="BW261" s="122"/>
      <c r="BX261" s="122"/>
    </row>
    <row r="262" spans="1:76" ht="14">
      <c r="A262" s="176" t="s">
        <v>930</v>
      </c>
      <c r="B262" s="176" t="s">
        <v>1496</v>
      </c>
      <c r="C262" s="177">
        <v>3995</v>
      </c>
      <c r="D262" s="177"/>
      <c r="E262" s="116" t="s">
        <v>1208</v>
      </c>
      <c r="F262" s="178" t="s">
        <v>1209</v>
      </c>
      <c r="G262" s="178" t="s">
        <v>1236</v>
      </c>
      <c r="H262" s="184" t="s">
        <v>632</v>
      </c>
      <c r="I262" s="243" t="s">
        <v>1068</v>
      </c>
      <c r="J262" s="181"/>
      <c r="K262" s="181"/>
      <c r="L262" s="181"/>
      <c r="M262" s="181" t="s">
        <v>1237</v>
      </c>
      <c r="N262" s="116" t="s">
        <v>1208</v>
      </c>
      <c r="O262" s="122"/>
      <c r="P262" s="122"/>
      <c r="Q262" s="122"/>
      <c r="R262" s="122"/>
      <c r="S262" s="122"/>
      <c r="T262" s="122"/>
      <c r="U262" s="122"/>
      <c r="V262" s="122"/>
      <c r="W262" s="122"/>
      <c r="X262" s="122"/>
      <c r="Y262" s="122"/>
      <c r="Z262" s="122"/>
      <c r="AA262" s="122"/>
      <c r="AB262" s="122"/>
      <c r="AC262" s="122"/>
      <c r="AD262" s="122"/>
      <c r="AE262" s="122"/>
      <c r="AF262" s="122"/>
      <c r="AG262" s="122"/>
      <c r="AH262" s="122"/>
      <c r="AI262" s="122"/>
      <c r="AJ262" s="122"/>
      <c r="AK262" s="122"/>
      <c r="AL262" s="122"/>
      <c r="AM262" s="122"/>
      <c r="AN262" s="122"/>
      <c r="AO262" s="122"/>
      <c r="AP262" s="122"/>
      <c r="AQ262" s="122"/>
      <c r="AR262" s="122"/>
      <c r="AS262" s="122"/>
      <c r="AT262" s="122"/>
      <c r="AU262" s="122"/>
      <c r="AV262" s="122"/>
      <c r="AW262" s="122"/>
      <c r="AX262" s="122"/>
      <c r="AY262" s="122"/>
      <c r="AZ262" s="122"/>
      <c r="BA262" s="122"/>
      <c r="BB262" s="122"/>
      <c r="BC262" s="122"/>
      <c r="BD262" s="122"/>
      <c r="BE262" s="122"/>
      <c r="BF262" s="122"/>
      <c r="BG262" s="122"/>
      <c r="BH262" s="122"/>
      <c r="BI262" s="122"/>
      <c r="BJ262" s="122"/>
      <c r="BK262" s="122"/>
      <c r="BL262" s="122"/>
      <c r="BM262" s="122"/>
      <c r="BN262" s="122"/>
      <c r="BO262" s="122"/>
      <c r="BP262" s="122"/>
      <c r="BQ262" s="122"/>
      <c r="BR262" s="122"/>
      <c r="BS262" s="122"/>
      <c r="BT262" s="122"/>
      <c r="BU262" s="122"/>
      <c r="BV262" s="122"/>
      <c r="BW262" s="122"/>
      <c r="BX262" s="122"/>
    </row>
    <row r="263" spans="1:76" ht="24">
      <c r="A263" s="176" t="s">
        <v>788</v>
      </c>
      <c r="B263" s="176" t="s">
        <v>1497</v>
      </c>
      <c r="C263" s="177">
        <v>3995</v>
      </c>
      <c r="D263" s="177"/>
      <c r="E263" s="116" t="s">
        <v>1208</v>
      </c>
      <c r="F263" s="178" t="s">
        <v>1209</v>
      </c>
      <c r="G263" s="178" t="s">
        <v>1236</v>
      </c>
      <c r="H263" s="184" t="s">
        <v>632</v>
      </c>
      <c r="I263" s="243" t="s">
        <v>1068</v>
      </c>
      <c r="J263" s="181"/>
      <c r="K263" s="181"/>
      <c r="L263" s="181"/>
      <c r="M263" s="181" t="s">
        <v>1237</v>
      </c>
      <c r="N263" s="116" t="s">
        <v>1208</v>
      </c>
      <c r="O263" s="122"/>
      <c r="P263" s="122"/>
      <c r="Q263" s="122"/>
      <c r="R263" s="122"/>
      <c r="S263" s="122"/>
      <c r="T263" s="122"/>
      <c r="U263" s="122"/>
      <c r="V263" s="122"/>
      <c r="W263" s="122"/>
      <c r="X263" s="122"/>
      <c r="Y263" s="122"/>
      <c r="Z263" s="122"/>
      <c r="AA263" s="122"/>
      <c r="AB263" s="122"/>
      <c r="AC263" s="122"/>
      <c r="AD263" s="122"/>
      <c r="AE263" s="122"/>
      <c r="AF263" s="122"/>
      <c r="AG263" s="122"/>
      <c r="AH263" s="122"/>
      <c r="AI263" s="122"/>
      <c r="AJ263" s="122"/>
      <c r="AK263" s="122"/>
      <c r="AL263" s="122"/>
      <c r="AM263" s="122"/>
      <c r="AN263" s="122"/>
      <c r="AO263" s="122"/>
      <c r="AP263" s="122"/>
      <c r="AQ263" s="122"/>
      <c r="AR263" s="122"/>
      <c r="AS263" s="122"/>
      <c r="AT263" s="122"/>
      <c r="AU263" s="122"/>
      <c r="AV263" s="122"/>
      <c r="AW263" s="122"/>
      <c r="AX263" s="122"/>
      <c r="AY263" s="122"/>
      <c r="AZ263" s="122"/>
      <c r="BA263" s="122"/>
      <c r="BB263" s="122"/>
      <c r="BC263" s="122"/>
      <c r="BD263" s="122"/>
      <c r="BE263" s="122"/>
      <c r="BF263" s="122"/>
      <c r="BG263" s="122"/>
      <c r="BH263" s="122"/>
      <c r="BI263" s="122"/>
      <c r="BJ263" s="122"/>
      <c r="BK263" s="122"/>
      <c r="BL263" s="122"/>
      <c r="BM263" s="122"/>
      <c r="BN263" s="122"/>
      <c r="BO263" s="122"/>
      <c r="BP263" s="122"/>
      <c r="BQ263" s="122"/>
      <c r="BR263" s="122"/>
      <c r="BS263" s="122"/>
      <c r="BT263" s="122"/>
      <c r="BU263" s="122"/>
      <c r="BV263" s="122"/>
      <c r="BW263" s="122"/>
      <c r="BX263" s="122"/>
    </row>
    <row r="264" spans="1:76" ht="14">
      <c r="A264" s="176" t="s">
        <v>932</v>
      </c>
      <c r="B264" s="176" t="s">
        <v>1498</v>
      </c>
      <c r="C264" s="177">
        <v>4995</v>
      </c>
      <c r="D264" s="177"/>
      <c r="E264" s="116" t="s">
        <v>1208</v>
      </c>
      <c r="F264" s="178" t="s">
        <v>1209</v>
      </c>
      <c r="G264" s="178" t="s">
        <v>1236</v>
      </c>
      <c r="H264" s="184" t="s">
        <v>632</v>
      </c>
      <c r="I264" s="243" t="s">
        <v>1068</v>
      </c>
      <c r="J264" s="181"/>
      <c r="K264" s="181"/>
      <c r="L264" s="181"/>
      <c r="M264" s="181" t="s">
        <v>1237</v>
      </c>
      <c r="N264" s="116" t="s">
        <v>1208</v>
      </c>
      <c r="O264" s="122"/>
      <c r="P264" s="122"/>
      <c r="Q264" s="122"/>
      <c r="R264" s="122"/>
      <c r="S264" s="122"/>
      <c r="T264" s="122"/>
      <c r="U264" s="122"/>
      <c r="V264" s="122"/>
      <c r="W264" s="122"/>
      <c r="X264" s="122"/>
      <c r="Y264" s="122"/>
      <c r="Z264" s="122"/>
      <c r="AA264" s="122"/>
      <c r="AB264" s="122"/>
      <c r="AC264" s="122"/>
      <c r="AD264" s="122"/>
      <c r="AE264" s="122"/>
      <c r="AF264" s="122"/>
      <c r="AG264" s="122"/>
      <c r="AH264" s="122"/>
      <c r="AI264" s="122"/>
      <c r="AJ264" s="122"/>
      <c r="AK264" s="122"/>
      <c r="AL264" s="122"/>
      <c r="AM264" s="122"/>
      <c r="AN264" s="122"/>
      <c r="AO264" s="122"/>
      <c r="AP264" s="122"/>
      <c r="AQ264" s="122"/>
      <c r="AR264" s="122"/>
      <c r="AS264" s="122"/>
      <c r="AT264" s="122"/>
      <c r="AU264" s="122"/>
      <c r="AV264" s="122"/>
      <c r="AW264" s="122"/>
      <c r="AX264" s="122"/>
      <c r="AY264" s="122"/>
      <c r="AZ264" s="122"/>
      <c r="BA264" s="122"/>
      <c r="BB264" s="122"/>
      <c r="BC264" s="122"/>
      <c r="BD264" s="122"/>
      <c r="BE264" s="122"/>
      <c r="BF264" s="122"/>
      <c r="BG264" s="122"/>
      <c r="BH264" s="122"/>
      <c r="BI264" s="122"/>
      <c r="BJ264" s="122"/>
      <c r="BK264" s="122"/>
      <c r="BL264" s="122"/>
      <c r="BM264" s="122"/>
      <c r="BN264" s="122"/>
      <c r="BO264" s="122"/>
      <c r="BP264" s="122"/>
      <c r="BQ264" s="122"/>
      <c r="BR264" s="122"/>
      <c r="BS264" s="122"/>
      <c r="BT264" s="122"/>
      <c r="BU264" s="122"/>
      <c r="BV264" s="122"/>
      <c r="BW264" s="122"/>
      <c r="BX264" s="122"/>
    </row>
    <row r="265" spans="1:76" ht="24">
      <c r="A265" s="176" t="s">
        <v>685</v>
      </c>
      <c r="B265" s="176" t="s">
        <v>1499</v>
      </c>
      <c r="C265" s="177">
        <v>3995</v>
      </c>
      <c r="D265" s="177"/>
      <c r="E265" s="116" t="s">
        <v>1231</v>
      </c>
      <c r="F265" s="178" t="s">
        <v>1253</v>
      </c>
      <c r="G265" s="178" t="s">
        <v>1236</v>
      </c>
      <c r="H265" s="184" t="s">
        <v>632</v>
      </c>
      <c r="I265" s="243" t="s">
        <v>1068</v>
      </c>
      <c r="J265" s="181"/>
      <c r="K265" s="181"/>
      <c r="L265" s="181"/>
      <c r="M265" s="181" t="s">
        <v>1237</v>
      </c>
      <c r="N265" s="116" t="s">
        <v>1231</v>
      </c>
      <c r="O265" s="122"/>
      <c r="P265" s="122"/>
      <c r="Q265" s="122"/>
      <c r="R265" s="122"/>
      <c r="S265" s="122"/>
      <c r="T265" s="122"/>
      <c r="U265" s="122"/>
      <c r="V265" s="122"/>
      <c r="W265" s="122"/>
      <c r="X265" s="122"/>
      <c r="Y265" s="122"/>
      <c r="Z265" s="122"/>
      <c r="AA265" s="122"/>
      <c r="AB265" s="122"/>
      <c r="AC265" s="122"/>
      <c r="AD265" s="122"/>
      <c r="AE265" s="122"/>
      <c r="AF265" s="122"/>
      <c r="AG265" s="122"/>
      <c r="AH265" s="122"/>
      <c r="AI265" s="122"/>
      <c r="AJ265" s="122"/>
      <c r="AK265" s="122"/>
      <c r="AL265" s="122"/>
      <c r="AM265" s="122"/>
      <c r="AN265" s="122"/>
      <c r="AO265" s="122"/>
      <c r="AP265" s="122"/>
      <c r="AQ265" s="122"/>
      <c r="AR265" s="122"/>
      <c r="AS265" s="122"/>
      <c r="AT265" s="122"/>
      <c r="AU265" s="122"/>
      <c r="AV265" s="122"/>
      <c r="AW265" s="122"/>
      <c r="AX265" s="122"/>
      <c r="AY265" s="122"/>
      <c r="AZ265" s="122"/>
      <c r="BA265" s="122"/>
      <c r="BB265" s="122"/>
      <c r="BC265" s="122"/>
      <c r="BD265" s="122"/>
      <c r="BE265" s="122"/>
      <c r="BF265" s="122"/>
      <c r="BG265" s="122"/>
      <c r="BH265" s="122"/>
      <c r="BI265" s="122"/>
      <c r="BJ265" s="122"/>
      <c r="BK265" s="122"/>
      <c r="BL265" s="122"/>
      <c r="BM265" s="122"/>
      <c r="BN265" s="122"/>
      <c r="BO265" s="122"/>
      <c r="BP265" s="122"/>
      <c r="BQ265" s="122"/>
      <c r="BR265" s="122"/>
      <c r="BS265" s="122"/>
      <c r="BT265" s="122"/>
      <c r="BU265" s="122"/>
      <c r="BV265" s="122"/>
      <c r="BW265" s="122"/>
      <c r="BX265" s="122"/>
    </row>
    <row r="266" spans="1:76" ht="14">
      <c r="A266" s="176" t="s">
        <v>687</v>
      </c>
      <c r="B266" s="176" t="s">
        <v>1500</v>
      </c>
      <c r="C266" s="177">
        <v>4995</v>
      </c>
      <c r="D266" s="177"/>
      <c r="E266" s="116" t="s">
        <v>1231</v>
      </c>
      <c r="F266" s="178" t="s">
        <v>1253</v>
      </c>
      <c r="G266" s="178" t="s">
        <v>1236</v>
      </c>
      <c r="H266" s="184" t="s">
        <v>632</v>
      </c>
      <c r="I266" s="243" t="s">
        <v>1068</v>
      </c>
      <c r="J266" s="181"/>
      <c r="K266" s="181"/>
      <c r="L266" s="181"/>
      <c r="M266" s="181" t="s">
        <v>1237</v>
      </c>
      <c r="N266" s="116" t="s">
        <v>1231</v>
      </c>
      <c r="O266" s="122"/>
      <c r="P266" s="122"/>
      <c r="Q266" s="122"/>
      <c r="R266" s="122"/>
      <c r="S266" s="122"/>
      <c r="T266" s="122"/>
      <c r="U266" s="122"/>
      <c r="V266" s="122"/>
      <c r="W266" s="122"/>
      <c r="X266" s="122"/>
      <c r="Y266" s="122"/>
      <c r="Z266" s="122"/>
      <c r="AA266" s="122"/>
      <c r="AB266" s="122"/>
      <c r="AC266" s="122"/>
      <c r="AD266" s="122"/>
      <c r="AE266" s="122"/>
      <c r="AF266" s="122"/>
      <c r="AG266" s="122"/>
      <c r="AH266" s="122"/>
      <c r="AI266" s="122"/>
      <c r="AJ266" s="122"/>
      <c r="AK266" s="122"/>
      <c r="AL266" s="122"/>
      <c r="AM266" s="122"/>
      <c r="AN266" s="122"/>
      <c r="AO266" s="122"/>
      <c r="AP266" s="122"/>
      <c r="AQ266" s="122"/>
      <c r="AR266" s="122"/>
      <c r="AS266" s="122"/>
      <c r="AT266" s="122"/>
      <c r="AU266" s="122"/>
      <c r="AV266" s="122"/>
      <c r="AW266" s="122"/>
      <c r="AX266" s="122"/>
      <c r="AY266" s="122"/>
      <c r="AZ266" s="122"/>
      <c r="BA266" s="122"/>
      <c r="BB266" s="122"/>
      <c r="BC266" s="122"/>
      <c r="BD266" s="122"/>
      <c r="BE266" s="122"/>
      <c r="BF266" s="122"/>
      <c r="BG266" s="122"/>
      <c r="BH266" s="122"/>
      <c r="BI266" s="122"/>
      <c r="BJ266" s="122"/>
      <c r="BK266" s="122"/>
      <c r="BL266" s="122"/>
      <c r="BM266" s="122"/>
      <c r="BN266" s="122"/>
      <c r="BO266" s="122"/>
      <c r="BP266" s="122"/>
      <c r="BQ266" s="122"/>
      <c r="BR266" s="122"/>
      <c r="BS266" s="122"/>
      <c r="BT266" s="122"/>
      <c r="BU266" s="122"/>
      <c r="BV266" s="122"/>
      <c r="BW266" s="122"/>
      <c r="BX266" s="122"/>
    </row>
    <row r="267" spans="1:76" ht="14">
      <c r="A267" s="176" t="s">
        <v>689</v>
      </c>
      <c r="B267" s="176" t="s">
        <v>1501</v>
      </c>
      <c r="C267" s="177">
        <v>2995</v>
      </c>
      <c r="D267" s="177"/>
      <c r="E267" s="116" t="s">
        <v>1231</v>
      </c>
      <c r="F267" s="178" t="s">
        <v>1253</v>
      </c>
      <c r="G267" s="178" t="s">
        <v>1236</v>
      </c>
      <c r="H267" s="184" t="s">
        <v>632</v>
      </c>
      <c r="I267" s="243" t="s">
        <v>1068</v>
      </c>
      <c r="J267" s="181"/>
      <c r="K267" s="181"/>
      <c r="L267" s="181"/>
      <c r="M267" s="181" t="s">
        <v>1237</v>
      </c>
      <c r="N267" s="116" t="s">
        <v>1231</v>
      </c>
      <c r="O267" s="122"/>
      <c r="P267" s="122"/>
      <c r="Q267" s="122"/>
      <c r="R267" s="122"/>
      <c r="S267" s="122"/>
      <c r="T267" s="122"/>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c r="AU267" s="122"/>
      <c r="AV267" s="122"/>
      <c r="AW267" s="122"/>
      <c r="AX267" s="122"/>
      <c r="AY267" s="122"/>
      <c r="AZ267" s="122"/>
      <c r="BA267" s="122"/>
      <c r="BB267" s="122"/>
      <c r="BC267" s="122"/>
      <c r="BD267" s="122"/>
      <c r="BE267" s="122"/>
      <c r="BF267" s="122"/>
      <c r="BG267" s="122"/>
      <c r="BH267" s="122"/>
      <c r="BI267" s="122"/>
      <c r="BJ267" s="122"/>
      <c r="BK267" s="122"/>
      <c r="BL267" s="122"/>
      <c r="BM267" s="122"/>
      <c r="BN267" s="122"/>
      <c r="BO267" s="122"/>
      <c r="BP267" s="122"/>
      <c r="BQ267" s="122"/>
      <c r="BR267" s="122"/>
      <c r="BS267" s="122"/>
      <c r="BT267" s="122"/>
      <c r="BU267" s="122"/>
      <c r="BV267" s="122"/>
      <c r="BW267" s="122"/>
      <c r="BX267" s="122"/>
    </row>
    <row r="268" spans="1:76" ht="24">
      <c r="A268" s="176" t="s">
        <v>526</v>
      </c>
      <c r="B268" s="176" t="s">
        <v>1502</v>
      </c>
      <c r="C268" s="177">
        <v>1995</v>
      </c>
      <c r="D268" s="177"/>
      <c r="E268" s="116" t="s">
        <v>1231</v>
      </c>
      <c r="F268" s="178" t="s">
        <v>1253</v>
      </c>
      <c r="G268" s="178" t="s">
        <v>1236</v>
      </c>
      <c r="H268" s="184" t="s">
        <v>632</v>
      </c>
      <c r="I268" s="243" t="s">
        <v>1068</v>
      </c>
      <c r="J268" s="181"/>
      <c r="K268" s="181"/>
      <c r="L268" s="181"/>
      <c r="M268" s="181" t="s">
        <v>1237</v>
      </c>
      <c r="N268" s="116" t="s">
        <v>1231</v>
      </c>
      <c r="O268" s="122"/>
      <c r="P268" s="122"/>
      <c r="Q268" s="122"/>
      <c r="R268" s="122"/>
      <c r="S268" s="122"/>
      <c r="T268" s="122"/>
      <c r="U268" s="122"/>
      <c r="V268" s="122"/>
      <c r="W268" s="122"/>
      <c r="X268" s="122"/>
      <c r="Y268" s="122"/>
      <c r="Z268" s="122"/>
      <c r="AA268" s="122"/>
      <c r="AB268" s="122"/>
      <c r="AC268" s="122"/>
      <c r="AD268" s="122"/>
      <c r="AE268" s="122"/>
      <c r="AF268" s="122"/>
      <c r="AG268" s="122"/>
      <c r="AH268" s="122"/>
      <c r="AI268" s="122"/>
      <c r="AJ268" s="122"/>
      <c r="AK268" s="122"/>
      <c r="AL268" s="122"/>
      <c r="AM268" s="122"/>
      <c r="AN268" s="122"/>
      <c r="AO268" s="122"/>
      <c r="AP268" s="122"/>
      <c r="AQ268" s="122"/>
      <c r="AR268" s="122"/>
      <c r="AS268" s="122"/>
      <c r="AT268" s="122"/>
      <c r="AU268" s="122"/>
      <c r="AV268" s="122"/>
      <c r="AW268" s="122"/>
      <c r="AX268" s="122"/>
      <c r="AY268" s="122"/>
      <c r="AZ268" s="122"/>
      <c r="BA268" s="122"/>
      <c r="BB268" s="122"/>
      <c r="BC268" s="122"/>
      <c r="BD268" s="122"/>
      <c r="BE268" s="122"/>
      <c r="BF268" s="122"/>
      <c r="BG268" s="122"/>
      <c r="BH268" s="122"/>
      <c r="BI268" s="122"/>
      <c r="BJ268" s="122"/>
      <c r="BK268" s="122"/>
      <c r="BL268" s="122"/>
      <c r="BM268" s="122"/>
      <c r="BN268" s="122"/>
      <c r="BO268" s="122"/>
      <c r="BP268" s="122"/>
      <c r="BQ268" s="122"/>
      <c r="BR268" s="122"/>
      <c r="BS268" s="122"/>
      <c r="BT268" s="122"/>
      <c r="BU268" s="122"/>
      <c r="BV268" s="122"/>
      <c r="BW268" s="122"/>
      <c r="BX268" s="122"/>
    </row>
    <row r="269" spans="1:76" ht="14">
      <c r="A269" s="176" t="s">
        <v>482</v>
      </c>
      <c r="B269" s="176" t="s">
        <v>1503</v>
      </c>
      <c r="C269" s="177">
        <v>5995</v>
      </c>
      <c r="D269" s="177"/>
      <c r="E269" s="116" t="s">
        <v>1231</v>
      </c>
      <c r="F269" s="178" t="s">
        <v>1253</v>
      </c>
      <c r="G269" s="178" t="s">
        <v>1280</v>
      </c>
      <c r="H269" s="184" t="s">
        <v>632</v>
      </c>
      <c r="I269" s="243" t="s">
        <v>1068</v>
      </c>
      <c r="J269" s="182"/>
      <c r="K269" s="182"/>
      <c r="L269" s="182"/>
      <c r="M269" s="181" t="s">
        <v>1237</v>
      </c>
      <c r="N269" s="116" t="s">
        <v>1231</v>
      </c>
      <c r="O269" s="122"/>
      <c r="P269" s="122"/>
      <c r="Q269" s="122"/>
      <c r="R269" s="122"/>
      <c r="S269" s="122"/>
      <c r="T269" s="122"/>
      <c r="U269" s="122"/>
      <c r="V269" s="122"/>
      <c r="W269" s="122"/>
      <c r="X269" s="122"/>
      <c r="Y269" s="122"/>
      <c r="Z269" s="122"/>
      <c r="AA269" s="122"/>
      <c r="AB269" s="122"/>
      <c r="AC269" s="122"/>
      <c r="AD269" s="122"/>
      <c r="AE269" s="122"/>
      <c r="AF269" s="122"/>
      <c r="AG269" s="122"/>
      <c r="AH269" s="122"/>
      <c r="AI269" s="122"/>
      <c r="AJ269" s="122"/>
      <c r="AK269" s="122"/>
      <c r="AL269" s="122"/>
      <c r="AM269" s="122"/>
      <c r="AN269" s="122"/>
      <c r="AO269" s="122"/>
      <c r="AP269" s="122"/>
      <c r="AQ269" s="122"/>
      <c r="AR269" s="122"/>
      <c r="AS269" s="122"/>
      <c r="AT269" s="122"/>
      <c r="AU269" s="122"/>
      <c r="AV269" s="122"/>
      <c r="AW269" s="122"/>
      <c r="AX269" s="122"/>
      <c r="AY269" s="122"/>
      <c r="AZ269" s="122"/>
      <c r="BA269" s="122"/>
      <c r="BB269" s="122"/>
      <c r="BC269" s="122"/>
      <c r="BD269" s="122"/>
      <c r="BE269" s="122"/>
      <c r="BF269" s="122"/>
      <c r="BG269" s="122"/>
      <c r="BH269" s="122"/>
      <c r="BI269" s="122"/>
      <c r="BJ269" s="122"/>
      <c r="BK269" s="122"/>
      <c r="BL269" s="122"/>
      <c r="BM269" s="122"/>
      <c r="BN269" s="122"/>
      <c r="BO269" s="122"/>
      <c r="BP269" s="122"/>
      <c r="BQ269" s="122"/>
      <c r="BR269" s="122"/>
      <c r="BS269" s="122"/>
      <c r="BT269" s="122"/>
      <c r="BU269" s="122"/>
      <c r="BV269" s="122"/>
      <c r="BW269" s="122"/>
      <c r="BX269" s="122"/>
    </row>
    <row r="270" spans="1:76" ht="14">
      <c r="A270" s="149" t="s">
        <v>2284</v>
      </c>
      <c r="B270" s="176" t="s">
        <v>1504</v>
      </c>
      <c r="C270" s="177">
        <v>4995</v>
      </c>
      <c r="D270" s="177"/>
      <c r="E270" s="116" t="s">
        <v>1231</v>
      </c>
      <c r="F270" s="178" t="s">
        <v>1253</v>
      </c>
      <c r="G270" s="178" t="s">
        <v>1236</v>
      </c>
      <c r="H270" s="184" t="s">
        <v>632</v>
      </c>
      <c r="I270" s="243" t="s">
        <v>1068</v>
      </c>
      <c r="J270" s="182"/>
      <c r="K270" s="182"/>
      <c r="L270" s="182"/>
      <c r="M270" s="181" t="s">
        <v>1237</v>
      </c>
      <c r="N270" s="116" t="s">
        <v>1231</v>
      </c>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66"/>
      <c r="BC270" s="66"/>
      <c r="BD270" s="66"/>
      <c r="BE270" s="66"/>
      <c r="BF270" s="66"/>
      <c r="BG270" s="66"/>
      <c r="BH270" s="66"/>
      <c r="BI270" s="66"/>
      <c r="BJ270" s="66"/>
      <c r="BK270" s="66"/>
      <c r="BL270" s="66"/>
      <c r="BM270" s="66"/>
      <c r="BN270" s="66"/>
      <c r="BO270" s="66"/>
      <c r="BP270" s="66"/>
      <c r="BQ270" s="66"/>
      <c r="BR270" s="66"/>
      <c r="BS270" s="66"/>
      <c r="BT270" s="66"/>
      <c r="BU270" s="66"/>
      <c r="BV270" s="66"/>
      <c r="BW270" s="66"/>
      <c r="BX270" s="66"/>
    </row>
    <row r="271" spans="1:76" ht="24">
      <c r="A271" s="149" t="s">
        <v>2285</v>
      </c>
      <c r="B271" s="176" t="s">
        <v>1505</v>
      </c>
      <c r="C271" s="177">
        <v>2995</v>
      </c>
      <c r="D271" s="177"/>
      <c r="E271" s="116" t="s">
        <v>1231</v>
      </c>
      <c r="F271" s="178" t="s">
        <v>1253</v>
      </c>
      <c r="G271" s="178" t="s">
        <v>1236</v>
      </c>
      <c r="H271" s="184" t="s">
        <v>632</v>
      </c>
      <c r="I271" s="243" t="s">
        <v>1068</v>
      </c>
      <c r="J271" s="182"/>
      <c r="K271" s="182"/>
      <c r="L271" s="182"/>
      <c r="M271" s="181" t="s">
        <v>1237</v>
      </c>
      <c r="N271" s="116" t="s">
        <v>1231</v>
      </c>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c r="AQ271" s="66"/>
      <c r="AR271" s="66"/>
      <c r="AS271" s="66"/>
      <c r="AT271" s="66"/>
      <c r="AU271" s="66"/>
      <c r="AV271" s="66"/>
      <c r="AW271" s="66"/>
      <c r="AX271" s="66"/>
      <c r="AY271" s="66"/>
      <c r="AZ271" s="66"/>
      <c r="BA271" s="66"/>
      <c r="BB271" s="66"/>
      <c r="BC271" s="66"/>
      <c r="BD271" s="66"/>
      <c r="BE271" s="66"/>
      <c r="BF271" s="66"/>
      <c r="BG271" s="66"/>
      <c r="BH271" s="66"/>
      <c r="BI271" s="66"/>
      <c r="BJ271" s="66"/>
      <c r="BK271" s="66"/>
      <c r="BL271" s="66"/>
      <c r="BM271" s="66"/>
      <c r="BN271" s="66"/>
      <c r="BO271" s="66"/>
      <c r="BP271" s="66"/>
      <c r="BQ271" s="66"/>
      <c r="BR271" s="66"/>
      <c r="BS271" s="66"/>
      <c r="BT271" s="66"/>
      <c r="BU271" s="66"/>
      <c r="BV271" s="66"/>
      <c r="BW271" s="66"/>
      <c r="BX271" s="66"/>
    </row>
    <row r="272" spans="1:76" ht="24">
      <c r="A272" s="176" t="s">
        <v>478</v>
      </c>
      <c r="B272" s="176" t="s">
        <v>1506</v>
      </c>
      <c r="C272" s="177">
        <v>19995</v>
      </c>
      <c r="D272" s="177"/>
      <c r="E272" s="116" t="s">
        <v>1231</v>
      </c>
      <c r="F272" s="178" t="s">
        <v>1253</v>
      </c>
      <c r="G272" s="178" t="s">
        <v>1236</v>
      </c>
      <c r="H272" s="184" t="s">
        <v>632</v>
      </c>
      <c r="I272" s="243" t="s">
        <v>1068</v>
      </c>
      <c r="J272" s="182"/>
      <c r="K272" s="182"/>
      <c r="L272" s="182"/>
      <c r="M272" s="181" t="s">
        <v>1237</v>
      </c>
      <c r="N272" s="116" t="s">
        <v>1231</v>
      </c>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66"/>
      <c r="BC272" s="66"/>
      <c r="BD272" s="66"/>
      <c r="BE272" s="66"/>
      <c r="BF272" s="66"/>
      <c r="BG272" s="66"/>
      <c r="BH272" s="66"/>
      <c r="BI272" s="66"/>
      <c r="BJ272" s="66"/>
      <c r="BK272" s="66"/>
      <c r="BL272" s="66"/>
      <c r="BM272" s="66"/>
      <c r="BN272" s="66"/>
      <c r="BO272" s="66"/>
      <c r="BP272" s="66"/>
      <c r="BQ272" s="66"/>
      <c r="BR272" s="66"/>
      <c r="BS272" s="66"/>
      <c r="BT272" s="66"/>
      <c r="BU272" s="66"/>
      <c r="BV272" s="66"/>
      <c r="BW272" s="66"/>
      <c r="BX272" s="66"/>
    </row>
    <row r="273" spans="1:76" ht="14">
      <c r="A273" s="176" t="s">
        <v>480</v>
      </c>
      <c r="B273" s="176" t="s">
        <v>1507</v>
      </c>
      <c r="C273" s="177">
        <v>9995</v>
      </c>
      <c r="D273" s="177"/>
      <c r="E273" s="116" t="s">
        <v>1231</v>
      </c>
      <c r="F273" s="178" t="s">
        <v>1253</v>
      </c>
      <c r="G273" s="178" t="s">
        <v>1236</v>
      </c>
      <c r="H273" s="184" t="s">
        <v>632</v>
      </c>
      <c r="I273" s="243" t="s">
        <v>1068</v>
      </c>
      <c r="J273" s="182"/>
      <c r="K273" s="182"/>
      <c r="L273" s="182"/>
      <c r="M273" s="181" t="s">
        <v>1237</v>
      </c>
      <c r="N273" s="116" t="s">
        <v>1231</v>
      </c>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c r="AQ273" s="66"/>
      <c r="AR273" s="66"/>
      <c r="AS273" s="66"/>
      <c r="AT273" s="66"/>
      <c r="AU273" s="66"/>
      <c r="AV273" s="66"/>
      <c r="AW273" s="66"/>
      <c r="AX273" s="66"/>
      <c r="AY273" s="66"/>
      <c r="AZ273" s="66"/>
      <c r="BA273" s="66"/>
      <c r="BB273" s="66"/>
      <c r="BC273" s="66"/>
      <c r="BD273" s="66"/>
      <c r="BE273" s="66"/>
      <c r="BF273" s="66"/>
      <c r="BG273" s="66"/>
      <c r="BH273" s="66"/>
      <c r="BI273" s="66"/>
      <c r="BJ273" s="66"/>
      <c r="BK273" s="66"/>
      <c r="BL273" s="66"/>
      <c r="BM273" s="66"/>
      <c r="BN273" s="66"/>
      <c r="BO273" s="66"/>
      <c r="BP273" s="66"/>
      <c r="BQ273" s="66"/>
      <c r="BR273" s="66"/>
      <c r="BS273" s="66"/>
      <c r="BT273" s="66"/>
      <c r="BU273" s="66"/>
      <c r="BV273" s="66"/>
      <c r="BW273" s="66"/>
      <c r="BX273" s="66"/>
    </row>
    <row r="274" spans="1:76" s="73" customFormat="1" ht="14">
      <c r="A274" s="176" t="s">
        <v>575</v>
      </c>
      <c r="B274" s="176" t="s">
        <v>1508</v>
      </c>
      <c r="C274" s="177">
        <v>4995</v>
      </c>
      <c r="D274" s="177"/>
      <c r="E274" s="116" t="s">
        <v>1231</v>
      </c>
      <c r="F274" s="178" t="s">
        <v>1253</v>
      </c>
      <c r="G274" s="178" t="s">
        <v>1236</v>
      </c>
      <c r="H274" s="184" t="s">
        <v>632</v>
      </c>
      <c r="I274" s="243" t="s">
        <v>1068</v>
      </c>
      <c r="J274" s="182"/>
      <c r="K274" s="182"/>
      <c r="L274" s="182"/>
      <c r="M274" s="181" t="s">
        <v>1237</v>
      </c>
      <c r="N274" s="116" t="s">
        <v>1231</v>
      </c>
    </row>
    <row r="275" spans="1:76" s="73" customFormat="1" ht="36">
      <c r="A275" s="176" t="s">
        <v>1085</v>
      </c>
      <c r="B275" s="176" t="s">
        <v>2242</v>
      </c>
      <c r="C275" s="177">
        <v>24995</v>
      </c>
      <c r="D275" s="177"/>
      <c r="E275" s="176" t="s">
        <v>1217</v>
      </c>
      <c r="F275" s="176" t="s">
        <v>14</v>
      </c>
      <c r="G275" s="176" t="s">
        <v>1210</v>
      </c>
      <c r="H275" s="149" t="s">
        <v>2283</v>
      </c>
      <c r="I275" s="196" t="s">
        <v>1068</v>
      </c>
      <c r="J275" s="188"/>
      <c r="K275" s="188"/>
      <c r="L275" s="188"/>
      <c r="M275" s="188"/>
      <c r="N275" s="203"/>
    </row>
    <row r="276" spans="1:76" s="73" customFormat="1" ht="48">
      <c r="A276" s="176" t="s">
        <v>1086</v>
      </c>
      <c r="B276" s="176" t="s">
        <v>2243</v>
      </c>
      <c r="C276" s="177"/>
      <c r="D276" s="177">
        <v>1000</v>
      </c>
      <c r="E276" s="176" t="s">
        <v>1217</v>
      </c>
      <c r="F276" s="176" t="s">
        <v>14</v>
      </c>
      <c r="G276" s="176" t="s">
        <v>1236</v>
      </c>
      <c r="H276" s="184" t="s">
        <v>632</v>
      </c>
      <c r="I276" s="196" t="s">
        <v>1068</v>
      </c>
      <c r="J276" s="187"/>
      <c r="K276" s="187"/>
      <c r="L276" s="187"/>
      <c r="M276" s="176" t="s">
        <v>1237</v>
      </c>
      <c r="N276" s="176"/>
    </row>
    <row r="277" spans="1:76" s="73" customFormat="1" ht="36" customHeight="1">
      <c r="A277" s="176" t="s">
        <v>2087</v>
      </c>
      <c r="B277" s="176" t="s">
        <v>2088</v>
      </c>
      <c r="C277" s="177"/>
      <c r="D277" s="177">
        <v>1000</v>
      </c>
      <c r="E277" s="176" t="s">
        <v>1217</v>
      </c>
      <c r="F277" s="176" t="s">
        <v>14</v>
      </c>
      <c r="G277" s="176" t="s">
        <v>1236</v>
      </c>
      <c r="H277" s="184" t="s">
        <v>632</v>
      </c>
      <c r="I277" s="196" t="s">
        <v>1068</v>
      </c>
      <c r="J277" s="187"/>
      <c r="K277" s="187"/>
      <c r="L277" s="187"/>
      <c r="M277" s="176" t="s">
        <v>1237</v>
      </c>
      <c r="N277" s="176"/>
    </row>
    <row r="278" spans="1:76" s="3" customFormat="1" ht="24" customHeight="1">
      <c r="A278" s="176" t="s">
        <v>1087</v>
      </c>
      <c r="B278" s="176" t="s">
        <v>1509</v>
      </c>
      <c r="C278" s="177">
        <v>3995</v>
      </c>
      <c r="D278" s="177"/>
      <c r="E278" s="176" t="s">
        <v>1217</v>
      </c>
      <c r="F278" s="178" t="s">
        <v>14</v>
      </c>
      <c r="G278" s="178" t="s">
        <v>1236</v>
      </c>
      <c r="H278" s="184" t="s">
        <v>632</v>
      </c>
      <c r="I278" s="243" t="s">
        <v>1068</v>
      </c>
      <c r="J278" s="193"/>
      <c r="K278" s="193"/>
      <c r="L278" s="193"/>
      <c r="M278" s="183" t="s">
        <v>1237</v>
      </c>
      <c r="N278" s="178"/>
    </row>
    <row r="279" spans="1:76" s="3" customFormat="1" ht="11" customHeight="1">
      <c r="A279" s="176" t="s">
        <v>1088</v>
      </c>
      <c r="B279" s="176" t="s">
        <v>1510</v>
      </c>
      <c r="C279" s="177">
        <v>7495</v>
      </c>
      <c r="D279" s="177"/>
      <c r="E279" s="176" t="s">
        <v>1217</v>
      </c>
      <c r="F279" s="178" t="s">
        <v>14</v>
      </c>
      <c r="G279" s="178" t="s">
        <v>1236</v>
      </c>
      <c r="H279" s="184" t="s">
        <v>632</v>
      </c>
      <c r="I279" s="243" t="s">
        <v>1068</v>
      </c>
      <c r="J279" s="193"/>
      <c r="K279" s="193"/>
      <c r="L279" s="193"/>
      <c r="M279" s="183" t="s">
        <v>1237</v>
      </c>
      <c r="N279" s="178"/>
    </row>
    <row r="280" spans="1:76" s="3" customFormat="1" ht="24">
      <c r="A280" s="176" t="s">
        <v>2082</v>
      </c>
      <c r="B280" s="176" t="s">
        <v>1511</v>
      </c>
      <c r="C280" s="177">
        <v>14995</v>
      </c>
      <c r="D280" s="177"/>
      <c r="E280" s="176" t="s">
        <v>1217</v>
      </c>
      <c r="F280" s="176" t="s">
        <v>14</v>
      </c>
      <c r="G280" s="176" t="s">
        <v>1236</v>
      </c>
      <c r="H280" s="184" t="s">
        <v>632</v>
      </c>
      <c r="I280" s="196" t="s">
        <v>1068</v>
      </c>
      <c r="J280" s="187"/>
      <c r="K280" s="187"/>
      <c r="L280" s="187"/>
      <c r="M280" s="176" t="s">
        <v>1237</v>
      </c>
      <c r="N280" s="176"/>
    </row>
    <row r="281" spans="1:76" s="3" customFormat="1" ht="36">
      <c r="A281" s="176" t="s">
        <v>2083</v>
      </c>
      <c r="B281" s="176" t="s">
        <v>2078</v>
      </c>
      <c r="C281" s="177">
        <v>6995</v>
      </c>
      <c r="D281" s="177"/>
      <c r="E281" s="176" t="s">
        <v>1217</v>
      </c>
      <c r="F281" s="176" t="s">
        <v>14</v>
      </c>
      <c r="G281" s="176" t="s">
        <v>1236</v>
      </c>
      <c r="H281" s="184" t="s">
        <v>632</v>
      </c>
      <c r="I281" s="196" t="s">
        <v>1068</v>
      </c>
      <c r="J281" s="187"/>
      <c r="K281" s="187"/>
      <c r="L281" s="187"/>
      <c r="M281" s="176" t="s">
        <v>1237</v>
      </c>
      <c r="N281" s="176"/>
    </row>
    <row r="282" spans="1:76" s="3" customFormat="1" ht="15">
      <c r="A282" s="176" t="s">
        <v>1089</v>
      </c>
      <c r="B282" s="176" t="s">
        <v>1512</v>
      </c>
      <c r="C282" s="177">
        <v>2995</v>
      </c>
      <c r="D282" s="177"/>
      <c r="E282" s="176" t="s">
        <v>1217</v>
      </c>
      <c r="F282" s="178" t="s">
        <v>14</v>
      </c>
      <c r="G282" s="178" t="s">
        <v>1236</v>
      </c>
      <c r="H282" s="184" t="s">
        <v>632</v>
      </c>
      <c r="I282" s="243" t="s">
        <v>1068</v>
      </c>
      <c r="J282" s="193"/>
      <c r="K282" s="193"/>
      <c r="L282" s="193"/>
      <c r="M282" s="183" t="s">
        <v>1237</v>
      </c>
      <c r="N282" s="178"/>
    </row>
    <row r="283" spans="1:76" s="3" customFormat="1" ht="15">
      <c r="A283" s="176" t="s">
        <v>1090</v>
      </c>
      <c r="B283" s="176" t="s">
        <v>1513</v>
      </c>
      <c r="C283" s="177">
        <v>2495</v>
      </c>
      <c r="D283" s="177"/>
      <c r="E283" s="176" t="s">
        <v>1217</v>
      </c>
      <c r="F283" s="178" t="s">
        <v>14</v>
      </c>
      <c r="G283" s="178" t="s">
        <v>1236</v>
      </c>
      <c r="H283" s="184" t="s">
        <v>632</v>
      </c>
      <c r="I283" s="243" t="s">
        <v>1068</v>
      </c>
      <c r="J283" s="193"/>
      <c r="K283" s="193"/>
      <c r="L283" s="193"/>
      <c r="M283" s="183" t="s">
        <v>1237</v>
      </c>
      <c r="N283" s="178"/>
    </row>
    <row r="284" spans="1:76" s="3" customFormat="1" ht="15">
      <c r="A284" s="176" t="s">
        <v>1091</v>
      </c>
      <c r="B284" s="176" t="s">
        <v>1514</v>
      </c>
      <c r="C284" s="177">
        <v>7495</v>
      </c>
      <c r="D284" s="177"/>
      <c r="E284" s="176" t="s">
        <v>1217</v>
      </c>
      <c r="F284" s="178" t="s">
        <v>14</v>
      </c>
      <c r="G284" s="178" t="s">
        <v>1236</v>
      </c>
      <c r="H284" s="184" t="s">
        <v>632</v>
      </c>
      <c r="I284" s="243" t="s">
        <v>1068</v>
      </c>
      <c r="J284" s="193"/>
      <c r="K284" s="193"/>
      <c r="L284" s="193"/>
      <c r="M284" s="183" t="s">
        <v>1237</v>
      </c>
      <c r="N284" s="178"/>
    </row>
    <row r="285" spans="1:76" s="3" customFormat="1" ht="15">
      <c r="A285" s="176" t="s">
        <v>1092</v>
      </c>
      <c r="B285" s="176" t="s">
        <v>1515</v>
      </c>
      <c r="C285" s="177">
        <v>9995</v>
      </c>
      <c r="D285" s="177"/>
      <c r="E285" s="176" t="s">
        <v>1217</v>
      </c>
      <c r="F285" s="178" t="s">
        <v>14</v>
      </c>
      <c r="G285" s="178" t="s">
        <v>1236</v>
      </c>
      <c r="H285" s="184" t="s">
        <v>632</v>
      </c>
      <c r="I285" s="243" t="s">
        <v>1068</v>
      </c>
      <c r="J285" s="193"/>
      <c r="K285" s="193"/>
      <c r="L285" s="193"/>
      <c r="M285" s="183" t="s">
        <v>1237</v>
      </c>
      <c r="N285" s="178"/>
    </row>
    <row r="286" spans="1:76" s="3" customFormat="1" ht="15">
      <c r="A286" s="176" t="s">
        <v>1093</v>
      </c>
      <c r="B286" s="176" t="s">
        <v>1516</v>
      </c>
      <c r="C286" s="177">
        <v>7495</v>
      </c>
      <c r="D286" s="177"/>
      <c r="E286" s="176" t="s">
        <v>1217</v>
      </c>
      <c r="F286" s="178" t="s">
        <v>14</v>
      </c>
      <c r="G286" s="178" t="s">
        <v>1236</v>
      </c>
      <c r="H286" s="184" t="s">
        <v>632</v>
      </c>
      <c r="I286" s="243" t="s">
        <v>1068</v>
      </c>
      <c r="J286" s="193"/>
      <c r="K286" s="193"/>
      <c r="L286" s="193"/>
      <c r="M286" s="183" t="s">
        <v>1237</v>
      </c>
      <c r="N286" s="178"/>
    </row>
    <row r="287" spans="1:76" s="3" customFormat="1" ht="24">
      <c r="A287" s="176" t="s">
        <v>1094</v>
      </c>
      <c r="B287" s="176" t="s">
        <v>2224</v>
      </c>
      <c r="C287" s="177">
        <v>4995</v>
      </c>
      <c r="D287" s="177"/>
      <c r="E287" s="176" t="s">
        <v>2220</v>
      </c>
      <c r="F287" s="178" t="s">
        <v>14</v>
      </c>
      <c r="G287" s="178" t="s">
        <v>1236</v>
      </c>
      <c r="H287" s="184" t="s">
        <v>632</v>
      </c>
      <c r="I287" s="243" t="s">
        <v>1068</v>
      </c>
      <c r="J287" s="193"/>
      <c r="K287" s="193"/>
      <c r="L287" s="193"/>
      <c r="M287" s="183" t="s">
        <v>1237</v>
      </c>
      <c r="N287" s="116" t="s">
        <v>2220</v>
      </c>
    </row>
    <row r="288" spans="1:76" s="3" customFormat="1" ht="15">
      <c r="A288" s="176" t="s">
        <v>1095</v>
      </c>
      <c r="B288" s="176" t="s">
        <v>1517</v>
      </c>
      <c r="C288" s="177">
        <v>8995</v>
      </c>
      <c r="D288" s="177"/>
      <c r="E288" s="176" t="s">
        <v>1217</v>
      </c>
      <c r="F288" s="178" t="s">
        <v>14</v>
      </c>
      <c r="G288" s="178" t="s">
        <v>1236</v>
      </c>
      <c r="H288" s="184" t="s">
        <v>632</v>
      </c>
      <c r="I288" s="243" t="s">
        <v>1068</v>
      </c>
      <c r="J288" s="193"/>
      <c r="K288" s="193"/>
      <c r="L288" s="193"/>
      <c r="M288" s="183" t="s">
        <v>1237</v>
      </c>
      <c r="N288" s="178"/>
    </row>
    <row r="289" spans="1:76" s="73" customFormat="1" ht="24">
      <c r="A289" s="176" t="s">
        <v>546</v>
      </c>
      <c r="B289" s="176" t="s">
        <v>1518</v>
      </c>
      <c r="C289" s="177">
        <v>24000</v>
      </c>
      <c r="D289" s="177"/>
      <c r="E289" s="176" t="s">
        <v>1217</v>
      </c>
      <c r="F289" s="178" t="s">
        <v>16</v>
      </c>
      <c r="G289" s="178" t="s">
        <v>1210</v>
      </c>
      <c r="H289" s="149" t="s">
        <v>2283</v>
      </c>
      <c r="I289" s="243" t="s">
        <v>1068</v>
      </c>
      <c r="J289" s="182"/>
      <c r="K289" s="182"/>
      <c r="L289" s="182"/>
      <c r="M289" s="183"/>
      <c r="N289" s="178"/>
    </row>
    <row r="290" spans="1:76" s="73" customFormat="1" ht="24">
      <c r="A290" s="176" t="s">
        <v>515</v>
      </c>
      <c r="B290" s="176" t="s">
        <v>1519</v>
      </c>
      <c r="C290" s="177">
        <v>28995</v>
      </c>
      <c r="D290" s="177"/>
      <c r="E290" s="176" t="s">
        <v>1217</v>
      </c>
      <c r="F290" s="178" t="s">
        <v>16</v>
      </c>
      <c r="G290" s="178" t="s">
        <v>1210</v>
      </c>
      <c r="H290" s="149" t="s">
        <v>2283</v>
      </c>
      <c r="I290" s="243" t="s">
        <v>1068</v>
      </c>
      <c r="J290" s="182"/>
      <c r="K290" s="182"/>
      <c r="L290" s="182"/>
      <c r="M290" s="183"/>
      <c r="N290" s="178"/>
    </row>
    <row r="291" spans="1:76" s="73" customFormat="1">
      <c r="A291" s="176" t="s">
        <v>497</v>
      </c>
      <c r="B291" s="176" t="s">
        <v>1520</v>
      </c>
      <c r="C291" s="177">
        <v>14995</v>
      </c>
      <c r="D291" s="177"/>
      <c r="E291" s="176" t="s">
        <v>1217</v>
      </c>
      <c r="F291" s="178" t="s">
        <v>16</v>
      </c>
      <c r="G291" s="178" t="s">
        <v>1236</v>
      </c>
      <c r="H291" s="184" t="s">
        <v>632</v>
      </c>
      <c r="I291" s="243" t="s">
        <v>1068</v>
      </c>
      <c r="J291" s="182"/>
      <c r="K291" s="182"/>
      <c r="L291" s="182"/>
      <c r="M291" s="183" t="s">
        <v>1237</v>
      </c>
      <c r="N291" s="178"/>
    </row>
    <row r="292" spans="1:76">
      <c r="A292" s="176" t="s">
        <v>548</v>
      </c>
      <c r="B292" s="176" t="s">
        <v>1521</v>
      </c>
      <c r="C292" s="177">
        <v>5995</v>
      </c>
      <c r="D292" s="177"/>
      <c r="E292" s="176" t="s">
        <v>1217</v>
      </c>
      <c r="F292" s="178" t="s">
        <v>16</v>
      </c>
      <c r="G292" s="178" t="s">
        <v>1236</v>
      </c>
      <c r="H292" s="184" t="s">
        <v>632</v>
      </c>
      <c r="I292" s="243" t="s">
        <v>1068</v>
      </c>
      <c r="J292" s="182"/>
      <c r="K292" s="182"/>
      <c r="L292" s="182"/>
      <c r="M292" s="183" t="s">
        <v>1237</v>
      </c>
      <c r="N292" s="178"/>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c r="BC292" s="66"/>
      <c r="BD292" s="66"/>
      <c r="BE292" s="66"/>
      <c r="BF292" s="66"/>
      <c r="BG292" s="66"/>
      <c r="BH292" s="66"/>
      <c r="BI292" s="66"/>
      <c r="BJ292" s="66"/>
      <c r="BK292" s="66"/>
      <c r="BL292" s="66"/>
      <c r="BM292" s="66"/>
      <c r="BN292" s="66"/>
      <c r="BO292" s="66"/>
      <c r="BP292" s="66"/>
      <c r="BQ292" s="66"/>
      <c r="BR292" s="66"/>
      <c r="BS292" s="66"/>
      <c r="BT292" s="66"/>
      <c r="BU292" s="66"/>
      <c r="BV292" s="66"/>
      <c r="BW292" s="66"/>
      <c r="BX292" s="66"/>
    </row>
    <row r="293" spans="1:76" s="73" customFormat="1">
      <c r="A293" s="176" t="s">
        <v>550</v>
      </c>
      <c r="B293" s="176" t="s">
        <v>1522</v>
      </c>
      <c r="C293" s="177">
        <v>4995</v>
      </c>
      <c r="D293" s="177"/>
      <c r="E293" s="176" t="s">
        <v>1217</v>
      </c>
      <c r="F293" s="178" t="s">
        <v>16</v>
      </c>
      <c r="G293" s="178" t="s">
        <v>1236</v>
      </c>
      <c r="H293" s="184" t="s">
        <v>632</v>
      </c>
      <c r="I293" s="243" t="s">
        <v>1068</v>
      </c>
      <c r="J293" s="182"/>
      <c r="K293" s="182"/>
      <c r="L293" s="182"/>
      <c r="M293" s="183" t="s">
        <v>1237</v>
      </c>
      <c r="N293" s="178"/>
    </row>
    <row r="294" spans="1:76" s="73" customFormat="1" ht="24">
      <c r="A294" s="176" t="s">
        <v>484</v>
      </c>
      <c r="B294" s="176" t="s">
        <v>1523</v>
      </c>
      <c r="C294" s="177">
        <v>17995</v>
      </c>
      <c r="D294" s="177"/>
      <c r="E294" s="176" t="s">
        <v>1217</v>
      </c>
      <c r="F294" s="178" t="s">
        <v>16</v>
      </c>
      <c r="G294" s="178" t="s">
        <v>1280</v>
      </c>
      <c r="H294" s="184" t="s">
        <v>632</v>
      </c>
      <c r="I294" s="243" t="s">
        <v>1068</v>
      </c>
      <c r="J294" s="182"/>
      <c r="K294" s="182"/>
      <c r="L294" s="182"/>
      <c r="M294" s="183" t="s">
        <v>1237</v>
      </c>
      <c r="N294" s="178"/>
    </row>
    <row r="295" spans="1:76" s="73" customFormat="1" ht="24">
      <c r="A295" s="176" t="s">
        <v>1131</v>
      </c>
      <c r="B295" s="176" t="s">
        <v>1524</v>
      </c>
      <c r="C295" s="177">
        <v>29995</v>
      </c>
      <c r="D295" s="177"/>
      <c r="E295" s="176" t="s">
        <v>1217</v>
      </c>
      <c r="F295" s="178" t="s">
        <v>16</v>
      </c>
      <c r="G295" s="178" t="s">
        <v>1280</v>
      </c>
      <c r="H295" s="184" t="s">
        <v>632</v>
      </c>
      <c r="I295" s="243" t="s">
        <v>1068</v>
      </c>
      <c r="J295" s="182"/>
      <c r="K295" s="182"/>
      <c r="L295" s="182"/>
      <c r="M295" s="183" t="s">
        <v>1237</v>
      </c>
      <c r="N295" s="178"/>
    </row>
    <row r="296" spans="1:76" s="73" customFormat="1" ht="24">
      <c r="A296" s="176" t="s">
        <v>1132</v>
      </c>
      <c r="B296" s="176" t="s">
        <v>1525</v>
      </c>
      <c r="C296" s="177">
        <v>11995</v>
      </c>
      <c r="D296" s="177"/>
      <c r="E296" s="176" t="s">
        <v>1217</v>
      </c>
      <c r="F296" s="178" t="s">
        <v>16</v>
      </c>
      <c r="G296" s="178" t="s">
        <v>1280</v>
      </c>
      <c r="H296" s="184" t="s">
        <v>632</v>
      </c>
      <c r="I296" s="243" t="s">
        <v>1068</v>
      </c>
      <c r="J296" s="182"/>
      <c r="K296" s="182"/>
      <c r="L296" s="182"/>
      <c r="M296" s="183" t="s">
        <v>1237</v>
      </c>
      <c r="N296" s="178"/>
    </row>
    <row r="297" spans="1:76" s="73" customFormat="1">
      <c r="A297" s="176" t="s">
        <v>1167</v>
      </c>
      <c r="B297" s="176" t="s">
        <v>1526</v>
      </c>
      <c r="C297" s="177">
        <v>29995</v>
      </c>
      <c r="D297" s="177"/>
      <c r="E297" s="176" t="s">
        <v>1217</v>
      </c>
      <c r="F297" s="178" t="s">
        <v>18</v>
      </c>
      <c r="G297" s="178" t="s">
        <v>1236</v>
      </c>
      <c r="H297" s="184" t="s">
        <v>632</v>
      </c>
      <c r="I297" s="243" t="s">
        <v>1068</v>
      </c>
      <c r="J297" s="182"/>
      <c r="K297" s="182"/>
      <c r="L297" s="182"/>
      <c r="M297" s="183" t="s">
        <v>1237</v>
      </c>
      <c r="N297" s="178"/>
    </row>
    <row r="298" spans="1:76" s="73" customFormat="1">
      <c r="A298" s="176" t="s">
        <v>1168</v>
      </c>
      <c r="B298" s="176" t="s">
        <v>1527</v>
      </c>
      <c r="C298" s="177">
        <v>11995</v>
      </c>
      <c r="D298" s="177"/>
      <c r="E298" s="176" t="s">
        <v>1217</v>
      </c>
      <c r="F298" s="178" t="s">
        <v>18</v>
      </c>
      <c r="G298" s="178" t="s">
        <v>1236</v>
      </c>
      <c r="H298" s="184" t="s">
        <v>632</v>
      </c>
      <c r="I298" s="243" t="s">
        <v>1068</v>
      </c>
      <c r="J298" s="182"/>
      <c r="K298" s="182"/>
      <c r="L298" s="182"/>
      <c r="M298" s="183" t="s">
        <v>1237</v>
      </c>
      <c r="N298" s="178"/>
    </row>
    <row r="299" spans="1:76" s="73" customFormat="1">
      <c r="A299" s="176" t="s">
        <v>1169</v>
      </c>
      <c r="B299" s="176" t="s">
        <v>1528</v>
      </c>
      <c r="C299" s="177">
        <v>9995</v>
      </c>
      <c r="D299" s="177"/>
      <c r="E299" s="176" t="s">
        <v>1217</v>
      </c>
      <c r="F299" s="178" t="s">
        <v>18</v>
      </c>
      <c r="G299" s="178" t="s">
        <v>1236</v>
      </c>
      <c r="H299" s="184" t="s">
        <v>632</v>
      </c>
      <c r="I299" s="243" t="s">
        <v>1068</v>
      </c>
      <c r="J299" s="182"/>
      <c r="K299" s="182"/>
      <c r="L299" s="182"/>
      <c r="M299" s="183" t="s">
        <v>1237</v>
      </c>
      <c r="N299" s="178"/>
    </row>
    <row r="300" spans="1:76" s="73" customFormat="1">
      <c r="A300" s="176" t="s">
        <v>1170</v>
      </c>
      <c r="B300" s="176" t="s">
        <v>1529</v>
      </c>
      <c r="C300" s="177">
        <v>39995</v>
      </c>
      <c r="D300" s="177"/>
      <c r="E300" s="176" t="s">
        <v>1217</v>
      </c>
      <c r="F300" s="178" t="s">
        <v>18</v>
      </c>
      <c r="G300" s="178" t="s">
        <v>1236</v>
      </c>
      <c r="H300" s="184" t="s">
        <v>632</v>
      </c>
      <c r="I300" s="243" t="s">
        <v>1068</v>
      </c>
      <c r="J300" s="182"/>
      <c r="K300" s="182"/>
      <c r="L300" s="182"/>
      <c r="M300" s="183" t="s">
        <v>1237</v>
      </c>
      <c r="N300" s="178"/>
    </row>
    <row r="301" spans="1:76" s="73" customFormat="1">
      <c r="A301" s="176" t="s">
        <v>1171</v>
      </c>
      <c r="B301" s="176" t="s">
        <v>1530</v>
      </c>
      <c r="C301" s="177">
        <v>29995</v>
      </c>
      <c r="D301" s="177"/>
      <c r="E301" s="176" t="s">
        <v>1217</v>
      </c>
      <c r="F301" s="178" t="s">
        <v>18</v>
      </c>
      <c r="G301" s="178" t="s">
        <v>1236</v>
      </c>
      <c r="H301" s="184" t="s">
        <v>632</v>
      </c>
      <c r="I301" s="243" t="s">
        <v>1068</v>
      </c>
      <c r="J301" s="182"/>
      <c r="K301" s="182"/>
      <c r="L301" s="182"/>
      <c r="M301" s="183" t="s">
        <v>1237</v>
      </c>
      <c r="N301" s="178"/>
    </row>
    <row r="302" spans="1:76" s="73" customFormat="1" ht="24">
      <c r="A302" s="176" t="s">
        <v>1172</v>
      </c>
      <c r="B302" s="176" t="s">
        <v>2226</v>
      </c>
      <c r="C302" s="177">
        <v>19995</v>
      </c>
      <c r="D302" s="177"/>
      <c r="E302" s="176" t="s">
        <v>2220</v>
      </c>
      <c r="F302" s="178" t="s">
        <v>18</v>
      </c>
      <c r="G302" s="178" t="s">
        <v>1236</v>
      </c>
      <c r="H302" s="184" t="s">
        <v>632</v>
      </c>
      <c r="I302" s="243" t="s">
        <v>1068</v>
      </c>
      <c r="J302" s="182"/>
      <c r="K302" s="182"/>
      <c r="L302" s="182"/>
      <c r="M302" s="183" t="s">
        <v>1237</v>
      </c>
      <c r="N302" s="116" t="s">
        <v>2220</v>
      </c>
    </row>
    <row r="303" spans="1:76" s="73" customFormat="1">
      <c r="A303" s="176" t="s">
        <v>1173</v>
      </c>
      <c r="B303" s="176" t="s">
        <v>1531</v>
      </c>
      <c r="C303" s="177">
        <v>29995</v>
      </c>
      <c r="D303" s="177"/>
      <c r="E303" s="176" t="s">
        <v>1217</v>
      </c>
      <c r="F303" s="178" t="s">
        <v>18</v>
      </c>
      <c r="G303" s="178" t="s">
        <v>1236</v>
      </c>
      <c r="H303" s="184" t="s">
        <v>632</v>
      </c>
      <c r="I303" s="243" t="s">
        <v>1068</v>
      </c>
      <c r="J303" s="182"/>
      <c r="K303" s="182"/>
      <c r="L303" s="182"/>
      <c r="M303" s="183" t="s">
        <v>1237</v>
      </c>
      <c r="N303" s="178"/>
    </row>
    <row r="304" spans="1:76" s="73" customFormat="1" ht="24">
      <c r="A304" s="176" t="s">
        <v>1174</v>
      </c>
      <c r="B304" s="176" t="s">
        <v>1532</v>
      </c>
      <c r="C304" s="177">
        <v>35995</v>
      </c>
      <c r="D304" s="177"/>
      <c r="E304" s="176" t="s">
        <v>1217</v>
      </c>
      <c r="F304" s="178" t="s">
        <v>18</v>
      </c>
      <c r="G304" s="178" t="s">
        <v>1236</v>
      </c>
      <c r="H304" s="184" t="s">
        <v>632</v>
      </c>
      <c r="I304" s="243" t="s">
        <v>1068</v>
      </c>
      <c r="J304" s="182"/>
      <c r="K304" s="182"/>
      <c r="L304" s="182"/>
      <c r="M304" s="183" t="s">
        <v>1237</v>
      </c>
      <c r="N304" s="178"/>
    </row>
    <row r="305" spans="1:76" s="73" customFormat="1" ht="24">
      <c r="A305" s="176" t="s">
        <v>1175</v>
      </c>
      <c r="B305" s="204" t="s">
        <v>1533</v>
      </c>
      <c r="C305" s="177">
        <v>44995</v>
      </c>
      <c r="D305" s="177"/>
      <c r="E305" s="176" t="s">
        <v>1217</v>
      </c>
      <c r="F305" s="183" t="s">
        <v>18</v>
      </c>
      <c r="G305" s="176" t="s">
        <v>1280</v>
      </c>
      <c r="H305" s="184" t="s">
        <v>632</v>
      </c>
      <c r="I305" s="195" t="s">
        <v>1068</v>
      </c>
      <c r="J305" s="182"/>
      <c r="K305" s="182"/>
      <c r="L305" s="182"/>
      <c r="M305" s="183" t="s">
        <v>1237</v>
      </c>
      <c r="N305" s="178"/>
    </row>
    <row r="306" spans="1:76" s="73" customFormat="1" ht="24">
      <c r="A306" s="176" t="s">
        <v>1176</v>
      </c>
      <c r="B306" s="176" t="s">
        <v>1534</v>
      </c>
      <c r="C306" s="177">
        <v>79995</v>
      </c>
      <c r="D306" s="177"/>
      <c r="E306" s="176" t="s">
        <v>1217</v>
      </c>
      <c r="F306" s="178" t="s">
        <v>18</v>
      </c>
      <c r="G306" s="178" t="s">
        <v>1236</v>
      </c>
      <c r="H306" s="184" t="s">
        <v>632</v>
      </c>
      <c r="I306" s="243" t="s">
        <v>1068</v>
      </c>
      <c r="J306" s="182"/>
      <c r="K306" s="182"/>
      <c r="L306" s="182"/>
      <c r="M306" s="183" t="s">
        <v>1237</v>
      </c>
      <c r="N306" s="178"/>
    </row>
    <row r="307" spans="1:76" s="73" customFormat="1">
      <c r="A307" s="176" t="s">
        <v>552</v>
      </c>
      <c r="B307" s="176" t="s">
        <v>1535</v>
      </c>
      <c r="C307" s="177">
        <v>19995</v>
      </c>
      <c r="D307" s="177"/>
      <c r="E307" s="176" t="s">
        <v>1217</v>
      </c>
      <c r="F307" s="178" t="s">
        <v>16</v>
      </c>
      <c r="G307" s="178" t="s">
        <v>1236</v>
      </c>
      <c r="H307" s="184" t="s">
        <v>632</v>
      </c>
      <c r="I307" s="243" t="s">
        <v>1068</v>
      </c>
      <c r="J307" s="182"/>
      <c r="K307" s="182"/>
      <c r="L307" s="182"/>
      <c r="M307" s="183" t="s">
        <v>1237</v>
      </c>
      <c r="N307" s="178"/>
    </row>
    <row r="308" spans="1:76" s="73" customFormat="1">
      <c r="A308" s="176" t="s">
        <v>499</v>
      </c>
      <c r="B308" s="176" t="s">
        <v>1536</v>
      </c>
      <c r="C308" s="177">
        <v>14995</v>
      </c>
      <c r="D308" s="177"/>
      <c r="E308" s="176" t="s">
        <v>1217</v>
      </c>
      <c r="F308" s="178" t="s">
        <v>16</v>
      </c>
      <c r="G308" s="178" t="s">
        <v>1236</v>
      </c>
      <c r="H308" s="184" t="s">
        <v>632</v>
      </c>
      <c r="I308" s="243" t="s">
        <v>1068</v>
      </c>
      <c r="J308" s="182"/>
      <c r="K308" s="182"/>
      <c r="L308" s="182"/>
      <c r="M308" s="183" t="s">
        <v>1237</v>
      </c>
      <c r="N308" s="178"/>
    </row>
    <row r="309" spans="1:76" s="73" customFormat="1" ht="24">
      <c r="A309" s="176" t="s">
        <v>1130</v>
      </c>
      <c r="B309" s="176" t="s">
        <v>2225</v>
      </c>
      <c r="C309" s="177">
        <v>9995</v>
      </c>
      <c r="D309" s="177"/>
      <c r="E309" s="176" t="s">
        <v>2220</v>
      </c>
      <c r="F309" s="178" t="s">
        <v>16</v>
      </c>
      <c r="G309" s="178" t="s">
        <v>1236</v>
      </c>
      <c r="H309" s="184" t="s">
        <v>632</v>
      </c>
      <c r="I309" s="243" t="s">
        <v>1068</v>
      </c>
      <c r="J309" s="182"/>
      <c r="K309" s="182"/>
      <c r="L309" s="182"/>
      <c r="M309" s="183" t="s">
        <v>1237</v>
      </c>
      <c r="N309" s="116" t="s">
        <v>2220</v>
      </c>
    </row>
    <row r="310" spans="1:76" s="73" customFormat="1">
      <c r="A310" s="176" t="s">
        <v>501</v>
      </c>
      <c r="B310" s="176" t="s">
        <v>1537</v>
      </c>
      <c r="C310" s="177">
        <v>14995</v>
      </c>
      <c r="D310" s="177"/>
      <c r="E310" s="176" t="s">
        <v>1217</v>
      </c>
      <c r="F310" s="178" t="s">
        <v>16</v>
      </c>
      <c r="G310" s="178" t="s">
        <v>1236</v>
      </c>
      <c r="H310" s="184" t="s">
        <v>632</v>
      </c>
      <c r="I310" s="243" t="s">
        <v>1068</v>
      </c>
      <c r="J310" s="182"/>
      <c r="K310" s="182"/>
      <c r="L310" s="182"/>
      <c r="M310" s="183" t="s">
        <v>1237</v>
      </c>
      <c r="N310" s="178"/>
    </row>
    <row r="311" spans="1:76" s="73" customFormat="1" ht="24">
      <c r="A311" s="176" t="s">
        <v>554</v>
      </c>
      <c r="B311" s="176" t="s">
        <v>1538</v>
      </c>
      <c r="C311" s="177">
        <v>19995</v>
      </c>
      <c r="D311" s="177"/>
      <c r="E311" s="176" t="s">
        <v>1217</v>
      </c>
      <c r="F311" s="178" t="s">
        <v>16</v>
      </c>
      <c r="G311" s="178" t="s">
        <v>1236</v>
      </c>
      <c r="H311" s="184" t="s">
        <v>632</v>
      </c>
      <c r="I311" s="243" t="s">
        <v>1068</v>
      </c>
      <c r="J311" s="182"/>
      <c r="K311" s="182"/>
      <c r="L311" s="182"/>
      <c r="M311" s="183" t="s">
        <v>1237</v>
      </c>
      <c r="N311" s="178"/>
    </row>
    <row r="312" spans="1:76" s="73" customFormat="1" ht="24">
      <c r="A312" s="176" t="s">
        <v>556</v>
      </c>
      <c r="B312" s="176" t="s">
        <v>1539</v>
      </c>
      <c r="C312" s="177">
        <v>29995</v>
      </c>
      <c r="D312" s="177"/>
      <c r="E312" s="176" t="s">
        <v>1217</v>
      </c>
      <c r="F312" s="178" t="s">
        <v>16</v>
      </c>
      <c r="G312" s="178" t="s">
        <v>1236</v>
      </c>
      <c r="H312" s="184" t="s">
        <v>632</v>
      </c>
      <c r="I312" s="243" t="s">
        <v>1068</v>
      </c>
      <c r="J312" s="182"/>
      <c r="K312" s="182"/>
      <c r="L312" s="182"/>
      <c r="M312" s="183" t="s">
        <v>1237</v>
      </c>
      <c r="N312" s="178"/>
    </row>
    <row r="313" spans="1:76" s="73" customFormat="1" ht="24">
      <c r="A313" s="176" t="s">
        <v>558</v>
      </c>
      <c r="B313" s="176" t="s">
        <v>1540</v>
      </c>
      <c r="C313" s="177">
        <v>39995</v>
      </c>
      <c r="D313" s="177"/>
      <c r="E313" s="176" t="s">
        <v>1217</v>
      </c>
      <c r="F313" s="178" t="s">
        <v>16</v>
      </c>
      <c r="G313" s="178" t="s">
        <v>1236</v>
      </c>
      <c r="H313" s="184" t="s">
        <v>632</v>
      </c>
      <c r="I313" s="243" t="s">
        <v>1068</v>
      </c>
      <c r="J313" s="182"/>
      <c r="K313" s="182"/>
      <c r="L313" s="182"/>
      <c r="M313" s="183" t="s">
        <v>1237</v>
      </c>
      <c r="N313" s="178"/>
    </row>
    <row r="314" spans="1:76" s="73" customFormat="1" ht="24">
      <c r="A314" s="176" t="s">
        <v>705</v>
      </c>
      <c r="B314" s="176" t="s">
        <v>1541</v>
      </c>
      <c r="C314" s="177">
        <v>48995</v>
      </c>
      <c r="D314" s="177"/>
      <c r="E314" s="176" t="s">
        <v>1247</v>
      </c>
      <c r="F314" s="178" t="s">
        <v>1245</v>
      </c>
      <c r="G314" s="178" t="s">
        <v>1210</v>
      </c>
      <c r="H314" s="149" t="s">
        <v>2283</v>
      </c>
      <c r="I314" s="243" t="s">
        <v>1068</v>
      </c>
      <c r="J314" s="182"/>
      <c r="K314" s="182"/>
      <c r="L314" s="182"/>
      <c r="M314" s="181"/>
      <c r="N314" s="116" t="s">
        <v>1247</v>
      </c>
    </row>
    <row r="315" spans="1:76" s="73" customFormat="1" ht="14">
      <c r="A315" s="176" t="s">
        <v>706</v>
      </c>
      <c r="B315" s="176" t="s">
        <v>1542</v>
      </c>
      <c r="C315" s="177">
        <v>14995</v>
      </c>
      <c r="D315" s="177"/>
      <c r="E315" s="176" t="s">
        <v>1247</v>
      </c>
      <c r="F315" s="178" t="s">
        <v>1245</v>
      </c>
      <c r="G315" s="178" t="s">
        <v>1236</v>
      </c>
      <c r="H315" s="184" t="s">
        <v>632</v>
      </c>
      <c r="I315" s="243" t="s">
        <v>1068</v>
      </c>
      <c r="J315" s="182"/>
      <c r="K315" s="182"/>
      <c r="L315" s="182"/>
      <c r="M315" s="181" t="s">
        <v>1237</v>
      </c>
      <c r="N315" s="116" t="s">
        <v>1247</v>
      </c>
    </row>
    <row r="316" spans="1:76" ht="24">
      <c r="A316" s="176" t="s">
        <v>707</v>
      </c>
      <c r="B316" s="176" t="s">
        <v>1543</v>
      </c>
      <c r="C316" s="177">
        <v>8995</v>
      </c>
      <c r="D316" s="177"/>
      <c r="E316" s="176" t="s">
        <v>1247</v>
      </c>
      <c r="F316" s="178" t="s">
        <v>1245</v>
      </c>
      <c r="G316" s="178" t="s">
        <v>1236</v>
      </c>
      <c r="H316" s="184" t="s">
        <v>632</v>
      </c>
      <c r="I316" s="243" t="s">
        <v>1068</v>
      </c>
      <c r="J316" s="182"/>
      <c r="K316" s="182"/>
      <c r="L316" s="182"/>
      <c r="M316" s="181" t="s">
        <v>1237</v>
      </c>
      <c r="N316" s="116" t="s">
        <v>1247</v>
      </c>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c r="AQ316" s="66"/>
      <c r="AR316" s="66"/>
      <c r="AS316" s="66"/>
      <c r="AT316" s="66"/>
      <c r="AU316" s="66"/>
      <c r="AV316" s="66"/>
      <c r="AW316" s="66"/>
      <c r="AX316" s="66"/>
      <c r="AY316" s="66"/>
      <c r="AZ316" s="66"/>
      <c r="BA316" s="66"/>
      <c r="BB316" s="66"/>
      <c r="BC316" s="66"/>
      <c r="BD316" s="66"/>
      <c r="BE316" s="66"/>
      <c r="BF316" s="66"/>
      <c r="BG316" s="66"/>
      <c r="BH316" s="66"/>
      <c r="BI316" s="66"/>
      <c r="BJ316" s="66"/>
      <c r="BK316" s="66"/>
      <c r="BL316" s="66"/>
      <c r="BM316" s="66"/>
      <c r="BN316" s="66"/>
      <c r="BO316" s="66"/>
      <c r="BP316" s="66"/>
      <c r="BQ316" s="66"/>
      <c r="BR316" s="66"/>
      <c r="BS316" s="66"/>
      <c r="BT316" s="66"/>
      <c r="BU316" s="66"/>
      <c r="BV316" s="66"/>
      <c r="BW316" s="66"/>
      <c r="BX316" s="66"/>
    </row>
    <row r="317" spans="1:76" s="73" customFormat="1" ht="24">
      <c r="A317" s="176" t="s">
        <v>708</v>
      </c>
      <c r="B317" s="176" t="s">
        <v>1544</v>
      </c>
      <c r="C317" s="177">
        <v>6995</v>
      </c>
      <c r="D317" s="177"/>
      <c r="E317" s="176" t="s">
        <v>1247</v>
      </c>
      <c r="F317" s="178" t="s">
        <v>1245</v>
      </c>
      <c r="G317" s="178" t="s">
        <v>1236</v>
      </c>
      <c r="H317" s="184" t="s">
        <v>632</v>
      </c>
      <c r="I317" s="243" t="s">
        <v>1068</v>
      </c>
      <c r="J317" s="182"/>
      <c r="K317" s="182"/>
      <c r="L317" s="182"/>
      <c r="M317" s="181" t="s">
        <v>1237</v>
      </c>
      <c r="N317" s="116" t="s">
        <v>1247</v>
      </c>
    </row>
    <row r="318" spans="1:76" s="73" customFormat="1" ht="24">
      <c r="A318" s="176" t="s">
        <v>486</v>
      </c>
      <c r="B318" s="176" t="s">
        <v>1545</v>
      </c>
      <c r="C318" s="177">
        <v>17995</v>
      </c>
      <c r="D318" s="177"/>
      <c r="E318" s="176" t="s">
        <v>1247</v>
      </c>
      <c r="F318" s="178" t="s">
        <v>1245</v>
      </c>
      <c r="G318" s="178" t="s">
        <v>1280</v>
      </c>
      <c r="H318" s="184" t="s">
        <v>632</v>
      </c>
      <c r="I318" s="243" t="s">
        <v>1068</v>
      </c>
      <c r="J318" s="182"/>
      <c r="K318" s="182"/>
      <c r="L318" s="182"/>
      <c r="M318" s="181" t="s">
        <v>1237</v>
      </c>
      <c r="N318" s="116" t="s">
        <v>1247</v>
      </c>
    </row>
    <row r="319" spans="1:76" s="73" customFormat="1" ht="14">
      <c r="A319" s="176" t="s">
        <v>582</v>
      </c>
      <c r="B319" s="176" t="s">
        <v>1546</v>
      </c>
      <c r="C319" s="177">
        <v>29995</v>
      </c>
      <c r="D319" s="177"/>
      <c r="E319" s="176" t="s">
        <v>1247</v>
      </c>
      <c r="F319" s="178" t="s">
        <v>1245</v>
      </c>
      <c r="G319" s="178" t="s">
        <v>1236</v>
      </c>
      <c r="H319" s="184" t="s">
        <v>632</v>
      </c>
      <c r="I319" s="243" t="s">
        <v>1068</v>
      </c>
      <c r="J319" s="182"/>
      <c r="K319" s="182"/>
      <c r="L319" s="182"/>
      <c r="M319" s="181" t="s">
        <v>1237</v>
      </c>
      <c r="N319" s="116" t="s">
        <v>1247</v>
      </c>
    </row>
    <row r="320" spans="1:76" s="73" customFormat="1" ht="24">
      <c r="A320" s="176" t="s">
        <v>584</v>
      </c>
      <c r="B320" s="176" t="s">
        <v>1547</v>
      </c>
      <c r="C320" s="177">
        <v>14995</v>
      </c>
      <c r="D320" s="177"/>
      <c r="E320" s="176" t="s">
        <v>1247</v>
      </c>
      <c r="F320" s="178" t="s">
        <v>1245</v>
      </c>
      <c r="G320" s="178" t="s">
        <v>1236</v>
      </c>
      <c r="H320" s="184" t="s">
        <v>632</v>
      </c>
      <c r="I320" s="243" t="s">
        <v>1068</v>
      </c>
      <c r="J320" s="182"/>
      <c r="K320" s="182"/>
      <c r="L320" s="182"/>
      <c r="M320" s="181" t="s">
        <v>1237</v>
      </c>
      <c r="N320" s="116" t="s">
        <v>1247</v>
      </c>
    </row>
    <row r="321" spans="1:76" s="73" customFormat="1" ht="24">
      <c r="A321" s="176" t="s">
        <v>1548</v>
      </c>
      <c r="B321" s="176" t="s">
        <v>1549</v>
      </c>
      <c r="C321" s="177">
        <v>9995</v>
      </c>
      <c r="D321" s="177"/>
      <c r="E321" s="176" t="s">
        <v>1247</v>
      </c>
      <c r="F321" s="178" t="s">
        <v>1245</v>
      </c>
      <c r="G321" s="178" t="s">
        <v>1236</v>
      </c>
      <c r="H321" s="184" t="s">
        <v>632</v>
      </c>
      <c r="I321" s="243" t="s">
        <v>1068</v>
      </c>
      <c r="J321" s="182"/>
      <c r="K321" s="182"/>
      <c r="L321" s="182"/>
      <c r="M321" s="181" t="s">
        <v>1237</v>
      </c>
      <c r="N321" s="116" t="s">
        <v>1247</v>
      </c>
    </row>
    <row r="322" spans="1:76" ht="24">
      <c r="A322" s="176" t="s">
        <v>577</v>
      </c>
      <c r="B322" s="176" t="s">
        <v>1550</v>
      </c>
      <c r="C322" s="177">
        <v>14995</v>
      </c>
      <c r="D322" s="177"/>
      <c r="E322" s="176" t="s">
        <v>1247</v>
      </c>
      <c r="F322" s="178" t="s">
        <v>1245</v>
      </c>
      <c r="G322" s="178" t="s">
        <v>1236</v>
      </c>
      <c r="H322" s="184" t="s">
        <v>632</v>
      </c>
      <c r="I322" s="243" t="s">
        <v>1068</v>
      </c>
      <c r="J322" s="182"/>
      <c r="K322" s="182"/>
      <c r="L322" s="182"/>
      <c r="M322" s="181" t="s">
        <v>1237</v>
      </c>
      <c r="N322" s="116" t="s">
        <v>1247</v>
      </c>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row>
    <row r="323" spans="1:76" s="73" customFormat="1" ht="24">
      <c r="A323" s="176" t="s">
        <v>586</v>
      </c>
      <c r="B323" s="176" t="s">
        <v>1551</v>
      </c>
      <c r="C323" s="177">
        <v>19995</v>
      </c>
      <c r="D323" s="177"/>
      <c r="E323" s="176" t="s">
        <v>1247</v>
      </c>
      <c r="F323" s="178" t="s">
        <v>1245</v>
      </c>
      <c r="G323" s="178" t="s">
        <v>1236</v>
      </c>
      <c r="H323" s="184" t="s">
        <v>632</v>
      </c>
      <c r="I323" s="243" t="s">
        <v>1068</v>
      </c>
      <c r="J323" s="182"/>
      <c r="K323" s="182"/>
      <c r="L323" s="182"/>
      <c r="M323" s="181" t="s">
        <v>1237</v>
      </c>
      <c r="N323" s="116" t="s">
        <v>1247</v>
      </c>
    </row>
    <row r="324" spans="1:76" s="73" customFormat="1" ht="24">
      <c r="A324" s="176" t="s">
        <v>588</v>
      </c>
      <c r="B324" s="176" t="s">
        <v>1552</v>
      </c>
      <c r="C324" s="177">
        <v>29995</v>
      </c>
      <c r="D324" s="177"/>
      <c r="E324" s="176" t="s">
        <v>1247</v>
      </c>
      <c r="F324" s="178" t="s">
        <v>1245</v>
      </c>
      <c r="G324" s="178" t="s">
        <v>1236</v>
      </c>
      <c r="H324" s="184" t="s">
        <v>632</v>
      </c>
      <c r="I324" s="243" t="s">
        <v>1068</v>
      </c>
      <c r="J324" s="182"/>
      <c r="K324" s="182"/>
      <c r="L324" s="182"/>
      <c r="M324" s="181" t="s">
        <v>1237</v>
      </c>
      <c r="N324" s="116" t="s">
        <v>1247</v>
      </c>
    </row>
    <row r="325" spans="1:76" s="73" customFormat="1" ht="24">
      <c r="A325" s="176" t="s">
        <v>590</v>
      </c>
      <c r="B325" s="176" t="s">
        <v>1553</v>
      </c>
      <c r="C325" s="177">
        <v>39995</v>
      </c>
      <c r="D325" s="177"/>
      <c r="E325" s="176" t="s">
        <v>1247</v>
      </c>
      <c r="F325" s="178" t="s">
        <v>1245</v>
      </c>
      <c r="G325" s="178" t="s">
        <v>1236</v>
      </c>
      <c r="H325" s="184" t="s">
        <v>632</v>
      </c>
      <c r="I325" s="243" t="s">
        <v>1068</v>
      </c>
      <c r="J325" s="181"/>
      <c r="K325" s="181"/>
      <c r="L325" s="181"/>
      <c r="M325" s="181" t="s">
        <v>1237</v>
      </c>
      <c r="N325" s="116" t="s">
        <v>1247</v>
      </c>
      <c r="O325" s="72"/>
      <c r="P325" s="72"/>
      <c r="Q325" s="72"/>
      <c r="R325" s="72"/>
      <c r="S325" s="72"/>
      <c r="T325" s="72"/>
      <c r="U325" s="72"/>
      <c r="V325" s="72"/>
      <c r="W325" s="72"/>
      <c r="X325" s="72"/>
      <c r="Y325" s="72"/>
      <c r="Z325" s="72"/>
      <c r="AA325" s="72"/>
      <c r="AB325" s="72"/>
      <c r="AC325" s="72"/>
      <c r="AD325" s="72"/>
      <c r="AE325" s="72"/>
      <c r="AF325" s="72"/>
      <c r="AG325" s="72"/>
      <c r="AH325" s="72"/>
      <c r="AI325" s="72"/>
      <c r="AJ325" s="72"/>
      <c r="AK325" s="72"/>
      <c r="AL325" s="72"/>
      <c r="AM325" s="72"/>
      <c r="AN325" s="72"/>
      <c r="AO325" s="72"/>
      <c r="AP325" s="72"/>
      <c r="AQ325" s="72"/>
      <c r="AR325" s="72"/>
      <c r="AS325" s="72"/>
      <c r="AT325" s="72"/>
      <c r="AU325" s="72"/>
      <c r="AV325" s="72"/>
      <c r="AW325" s="72"/>
      <c r="AX325" s="72"/>
      <c r="AY325" s="72"/>
      <c r="AZ325" s="72"/>
      <c r="BA325" s="72"/>
      <c r="BB325" s="72"/>
      <c r="BC325" s="72"/>
      <c r="BD325" s="72"/>
      <c r="BE325" s="72"/>
      <c r="BF325" s="72"/>
      <c r="BG325" s="72"/>
      <c r="BH325" s="72"/>
      <c r="BI325" s="72"/>
      <c r="BJ325" s="72"/>
      <c r="BK325" s="72"/>
      <c r="BL325" s="72"/>
      <c r="BM325" s="72"/>
      <c r="BN325" s="72"/>
      <c r="BO325" s="72"/>
      <c r="BP325" s="72"/>
      <c r="BQ325" s="72"/>
      <c r="BR325" s="72"/>
      <c r="BS325" s="72"/>
      <c r="BT325" s="72"/>
      <c r="BU325" s="72"/>
      <c r="BV325" s="72"/>
      <c r="BW325" s="72"/>
      <c r="BX325" s="72"/>
    </row>
    <row r="326" spans="1:76" s="73" customFormat="1" ht="24">
      <c r="A326" s="176" t="s">
        <v>1115</v>
      </c>
      <c r="B326" s="176" t="s">
        <v>1554</v>
      </c>
      <c r="C326" s="177">
        <v>39995</v>
      </c>
      <c r="D326" s="177"/>
      <c r="E326" s="176" t="s">
        <v>1217</v>
      </c>
      <c r="F326" s="176" t="s">
        <v>16</v>
      </c>
      <c r="G326" s="205" t="s">
        <v>1236</v>
      </c>
      <c r="H326" s="206" t="s">
        <v>632</v>
      </c>
      <c r="I326" s="207" t="s">
        <v>1068</v>
      </c>
      <c r="J326" s="205"/>
      <c r="K326" s="205"/>
      <c r="L326" s="205"/>
      <c r="M326" s="205" t="s">
        <v>1237</v>
      </c>
      <c r="N326" s="205"/>
      <c r="O326" s="72"/>
      <c r="P326" s="72"/>
      <c r="Q326" s="72"/>
      <c r="R326" s="72"/>
      <c r="S326" s="72"/>
      <c r="T326" s="72"/>
      <c r="U326" s="72"/>
      <c r="V326" s="72"/>
      <c r="W326" s="72"/>
      <c r="X326" s="72"/>
      <c r="Y326" s="72"/>
      <c r="Z326" s="72"/>
      <c r="AA326" s="72"/>
      <c r="AB326" s="72"/>
      <c r="AC326" s="72"/>
      <c r="AD326" s="72"/>
      <c r="AE326" s="72"/>
      <c r="AF326" s="72"/>
      <c r="AG326" s="72"/>
      <c r="AH326" s="72"/>
      <c r="AI326" s="72"/>
      <c r="AJ326" s="72"/>
      <c r="AK326" s="72"/>
      <c r="AL326" s="72"/>
      <c r="AM326" s="72"/>
      <c r="AN326" s="72"/>
      <c r="AO326" s="72"/>
      <c r="AP326" s="72"/>
      <c r="AQ326" s="72"/>
      <c r="AR326" s="72"/>
      <c r="AS326" s="72"/>
      <c r="AT326" s="72"/>
      <c r="AU326" s="72"/>
      <c r="AV326" s="72"/>
      <c r="AW326" s="72"/>
      <c r="AX326" s="72"/>
      <c r="AY326" s="72"/>
      <c r="AZ326" s="72"/>
      <c r="BA326" s="72"/>
      <c r="BB326" s="72"/>
      <c r="BC326" s="72"/>
      <c r="BD326" s="72"/>
      <c r="BE326" s="72"/>
      <c r="BF326" s="72"/>
      <c r="BG326" s="72"/>
      <c r="BH326" s="72"/>
      <c r="BI326" s="72"/>
      <c r="BJ326" s="72"/>
      <c r="BK326" s="72"/>
      <c r="BL326" s="72"/>
      <c r="BM326" s="72"/>
      <c r="BN326" s="72"/>
      <c r="BO326" s="72"/>
      <c r="BP326" s="72"/>
      <c r="BQ326" s="72"/>
      <c r="BR326" s="72"/>
      <c r="BS326" s="72"/>
      <c r="BT326" s="72"/>
      <c r="BU326" s="72"/>
      <c r="BV326" s="72"/>
      <c r="BW326" s="72"/>
      <c r="BX326" s="72"/>
    </row>
    <row r="327" spans="1:76" s="73" customFormat="1" ht="24">
      <c r="A327" s="176" t="s">
        <v>1164</v>
      </c>
      <c r="B327" s="176" t="s">
        <v>1555</v>
      </c>
      <c r="C327" s="177">
        <v>59995</v>
      </c>
      <c r="D327" s="177"/>
      <c r="E327" s="205" t="s">
        <v>1217</v>
      </c>
      <c r="F327" s="176" t="s">
        <v>18</v>
      </c>
      <c r="G327" s="205" t="s">
        <v>1236</v>
      </c>
      <c r="H327" s="206" t="s">
        <v>632</v>
      </c>
      <c r="I327" s="207" t="s">
        <v>1068</v>
      </c>
      <c r="J327" s="205"/>
      <c r="K327" s="205"/>
      <c r="L327" s="205"/>
      <c r="M327" s="205" t="s">
        <v>1237</v>
      </c>
      <c r="N327" s="205"/>
      <c r="O327" s="72"/>
      <c r="P327" s="72"/>
      <c r="Q327" s="72"/>
      <c r="R327" s="72"/>
      <c r="S327" s="72"/>
      <c r="T327" s="72"/>
      <c r="U327" s="72"/>
      <c r="V327" s="72"/>
      <c r="W327" s="72"/>
      <c r="X327" s="72"/>
      <c r="Y327" s="72"/>
      <c r="Z327" s="72"/>
      <c r="AA327" s="72"/>
      <c r="AB327" s="72"/>
      <c r="AC327" s="72"/>
      <c r="AD327" s="72"/>
      <c r="AE327" s="72"/>
      <c r="AF327" s="72"/>
      <c r="AG327" s="72"/>
      <c r="AH327" s="72"/>
      <c r="AI327" s="72"/>
      <c r="AJ327" s="72"/>
      <c r="AK327" s="72"/>
      <c r="AL327" s="72"/>
      <c r="AM327" s="72"/>
      <c r="AN327" s="72"/>
      <c r="AO327" s="72"/>
      <c r="AP327" s="72"/>
      <c r="AQ327" s="72"/>
      <c r="AR327" s="72"/>
      <c r="AS327" s="72"/>
      <c r="AT327" s="72"/>
      <c r="AU327" s="72"/>
      <c r="AV327" s="72"/>
      <c r="AW327" s="72"/>
      <c r="AX327" s="72"/>
      <c r="AY327" s="72"/>
      <c r="AZ327" s="72"/>
      <c r="BA327" s="72"/>
      <c r="BB327" s="72"/>
      <c r="BC327" s="72"/>
      <c r="BD327" s="72"/>
      <c r="BE327" s="72"/>
      <c r="BF327" s="72"/>
      <c r="BG327" s="72"/>
      <c r="BH327" s="72"/>
      <c r="BI327" s="72"/>
      <c r="BJ327" s="72"/>
      <c r="BK327" s="72"/>
      <c r="BL327" s="72"/>
      <c r="BM327" s="72"/>
      <c r="BN327" s="72"/>
      <c r="BO327" s="72"/>
      <c r="BP327" s="72"/>
      <c r="BQ327" s="72"/>
      <c r="BR327" s="72"/>
      <c r="BS327" s="72"/>
      <c r="BT327" s="72"/>
      <c r="BU327" s="72"/>
      <c r="BV327" s="72"/>
      <c r="BW327" s="72"/>
      <c r="BX327" s="72"/>
    </row>
    <row r="328" spans="1:76" s="73" customFormat="1" ht="24">
      <c r="A328" s="176" t="s">
        <v>1116</v>
      </c>
      <c r="B328" s="176" t="s">
        <v>1556</v>
      </c>
      <c r="C328" s="177"/>
      <c r="D328" s="177">
        <v>695</v>
      </c>
      <c r="E328" s="205" t="s">
        <v>1217</v>
      </c>
      <c r="F328" s="176" t="s">
        <v>16</v>
      </c>
      <c r="G328" s="205" t="s">
        <v>1236</v>
      </c>
      <c r="H328" s="206" t="s">
        <v>632</v>
      </c>
      <c r="I328" s="207" t="s">
        <v>1068</v>
      </c>
      <c r="J328" s="205"/>
      <c r="K328" s="205"/>
      <c r="L328" s="205"/>
      <c r="M328" s="205" t="s">
        <v>1237</v>
      </c>
      <c r="N328" s="205"/>
      <c r="O328" s="72"/>
      <c r="P328" s="72"/>
      <c r="Q328" s="72"/>
      <c r="R328" s="72"/>
      <c r="S328" s="72"/>
      <c r="T328" s="72"/>
      <c r="U328" s="72"/>
      <c r="V328" s="72"/>
      <c r="W328" s="72"/>
      <c r="X328" s="72"/>
      <c r="Y328" s="72"/>
      <c r="Z328" s="72"/>
      <c r="AA328" s="72"/>
      <c r="AB328" s="72"/>
      <c r="AC328" s="72"/>
      <c r="AD328" s="72"/>
      <c r="AE328" s="72"/>
      <c r="AF328" s="72"/>
      <c r="AG328" s="72"/>
      <c r="AH328" s="72"/>
      <c r="AI328" s="72"/>
      <c r="AJ328" s="72"/>
      <c r="AK328" s="72"/>
      <c r="AL328" s="72"/>
      <c r="AM328" s="72"/>
      <c r="AN328" s="72"/>
      <c r="AO328" s="72"/>
      <c r="AP328" s="72"/>
      <c r="AQ328" s="72"/>
      <c r="AR328" s="72"/>
      <c r="AS328" s="72"/>
      <c r="AT328" s="72"/>
      <c r="AU328" s="72"/>
      <c r="AV328" s="72"/>
      <c r="AW328" s="72"/>
      <c r="AX328" s="72"/>
      <c r="AY328" s="72"/>
      <c r="AZ328" s="72"/>
      <c r="BA328" s="72"/>
      <c r="BB328" s="72"/>
      <c r="BC328" s="72"/>
      <c r="BD328" s="72"/>
      <c r="BE328" s="72"/>
      <c r="BF328" s="72"/>
      <c r="BG328" s="72"/>
      <c r="BH328" s="72"/>
      <c r="BI328" s="72"/>
      <c r="BJ328" s="72"/>
      <c r="BK328" s="72"/>
      <c r="BL328" s="72"/>
      <c r="BM328" s="72"/>
      <c r="BN328" s="72"/>
      <c r="BO328" s="72"/>
      <c r="BP328" s="72"/>
      <c r="BQ328" s="72"/>
      <c r="BR328" s="72"/>
      <c r="BS328" s="72"/>
      <c r="BT328" s="72"/>
      <c r="BU328" s="72"/>
      <c r="BV328" s="72"/>
      <c r="BW328" s="72"/>
      <c r="BX328" s="72"/>
    </row>
    <row r="329" spans="1:76" s="73" customFormat="1" ht="24">
      <c r="A329" s="176" t="s">
        <v>1165</v>
      </c>
      <c r="B329" s="176" t="s">
        <v>1557</v>
      </c>
      <c r="C329" s="177"/>
      <c r="D329" s="177">
        <v>1295</v>
      </c>
      <c r="E329" s="205" t="s">
        <v>1217</v>
      </c>
      <c r="F329" s="176" t="s">
        <v>18</v>
      </c>
      <c r="G329" s="205" t="s">
        <v>1236</v>
      </c>
      <c r="H329" s="206" t="s">
        <v>632</v>
      </c>
      <c r="I329" s="207" t="s">
        <v>1068</v>
      </c>
      <c r="J329" s="205"/>
      <c r="K329" s="205"/>
      <c r="L329" s="205"/>
      <c r="M329" s="205" t="s">
        <v>1237</v>
      </c>
      <c r="N329" s="205"/>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c r="AO329" s="72"/>
      <c r="AP329" s="72"/>
      <c r="AQ329" s="72"/>
      <c r="AR329" s="72"/>
      <c r="AS329" s="72"/>
      <c r="AT329" s="72"/>
      <c r="AU329" s="72"/>
      <c r="AV329" s="72"/>
      <c r="AW329" s="72"/>
      <c r="AX329" s="72"/>
      <c r="AY329" s="72"/>
      <c r="AZ329" s="72"/>
      <c r="BA329" s="72"/>
      <c r="BB329" s="72"/>
      <c r="BC329" s="72"/>
      <c r="BD329" s="72"/>
      <c r="BE329" s="72"/>
      <c r="BF329" s="72"/>
      <c r="BG329" s="72"/>
      <c r="BH329" s="72"/>
      <c r="BI329" s="72"/>
      <c r="BJ329" s="72"/>
      <c r="BK329" s="72"/>
      <c r="BL329" s="72"/>
      <c r="BM329" s="72"/>
      <c r="BN329" s="72"/>
      <c r="BO329" s="72"/>
      <c r="BP329" s="72"/>
      <c r="BQ329" s="72"/>
      <c r="BR329" s="72"/>
      <c r="BS329" s="72"/>
      <c r="BT329" s="72"/>
      <c r="BU329" s="72"/>
      <c r="BV329" s="72"/>
      <c r="BW329" s="72"/>
      <c r="BX329" s="72"/>
    </row>
    <row r="330" spans="1:76" s="136" customFormat="1" ht="36">
      <c r="A330" s="208" t="s">
        <v>1100</v>
      </c>
      <c r="B330" s="176" t="s">
        <v>1558</v>
      </c>
      <c r="C330" s="209"/>
      <c r="D330" s="209">
        <v>225</v>
      </c>
      <c r="E330" s="205" t="s">
        <v>1217</v>
      </c>
      <c r="F330" s="176" t="s">
        <v>14</v>
      </c>
      <c r="G330" s="205" t="s">
        <v>1236</v>
      </c>
      <c r="H330" s="206" t="s">
        <v>632</v>
      </c>
      <c r="I330" s="207" t="s">
        <v>1068</v>
      </c>
      <c r="J330" s="205"/>
      <c r="K330" s="205"/>
      <c r="L330" s="205"/>
      <c r="M330" s="205" t="s">
        <v>1237</v>
      </c>
      <c r="N330" s="205"/>
    </row>
    <row r="331" spans="1:76" s="136" customFormat="1" ht="36">
      <c r="A331" s="208" t="s">
        <v>1140</v>
      </c>
      <c r="B331" s="176" t="s">
        <v>1559</v>
      </c>
      <c r="C331" s="209"/>
      <c r="D331" s="209">
        <v>445</v>
      </c>
      <c r="E331" s="205" t="s">
        <v>1217</v>
      </c>
      <c r="F331" s="176" t="s">
        <v>16</v>
      </c>
      <c r="G331" s="205" t="s">
        <v>1236</v>
      </c>
      <c r="H331" s="206" t="s">
        <v>632</v>
      </c>
      <c r="I331" s="207" t="s">
        <v>1068</v>
      </c>
      <c r="J331" s="205"/>
      <c r="K331" s="205"/>
      <c r="L331" s="205"/>
      <c r="M331" s="205" t="s">
        <v>1237</v>
      </c>
      <c r="N331" s="205"/>
    </row>
    <row r="332" spans="1:76" s="136" customFormat="1" ht="36">
      <c r="A332" s="208" t="s">
        <v>1181</v>
      </c>
      <c r="B332" s="176" t="s">
        <v>1560</v>
      </c>
      <c r="C332" s="209"/>
      <c r="D332" s="209">
        <v>895</v>
      </c>
      <c r="E332" s="205" t="s">
        <v>1217</v>
      </c>
      <c r="F332" s="176" t="s">
        <v>18</v>
      </c>
      <c r="G332" s="205" t="s">
        <v>1236</v>
      </c>
      <c r="H332" s="206" t="s">
        <v>632</v>
      </c>
      <c r="I332" s="207" t="s">
        <v>1068</v>
      </c>
      <c r="J332" s="205"/>
      <c r="K332" s="205"/>
      <c r="L332" s="205"/>
      <c r="M332" s="205" t="s">
        <v>1237</v>
      </c>
      <c r="N332" s="205"/>
    </row>
    <row r="333" spans="1:76" s="136" customFormat="1" ht="24">
      <c r="A333" s="208" t="s">
        <v>1101</v>
      </c>
      <c r="B333" s="176" t="s">
        <v>1561</v>
      </c>
      <c r="C333" s="209"/>
      <c r="D333" s="209">
        <v>795</v>
      </c>
      <c r="E333" s="205" t="s">
        <v>1217</v>
      </c>
      <c r="F333" s="176" t="s">
        <v>14</v>
      </c>
      <c r="G333" s="205" t="s">
        <v>1236</v>
      </c>
      <c r="H333" s="206" t="s">
        <v>632</v>
      </c>
      <c r="I333" s="207" t="s">
        <v>1068</v>
      </c>
      <c r="J333" s="205"/>
      <c r="K333" s="205"/>
      <c r="L333" s="205"/>
      <c r="M333" s="205" t="s">
        <v>1237</v>
      </c>
      <c r="N333" s="205"/>
    </row>
    <row r="334" spans="1:76" s="136" customFormat="1" ht="36">
      <c r="A334" s="208" t="s">
        <v>1141</v>
      </c>
      <c r="B334" s="176" t="s">
        <v>1562</v>
      </c>
      <c r="C334" s="209"/>
      <c r="D334" s="209">
        <v>2095</v>
      </c>
      <c r="E334" s="205" t="s">
        <v>1217</v>
      </c>
      <c r="F334" s="176" t="s">
        <v>16</v>
      </c>
      <c r="G334" s="205" t="s">
        <v>1236</v>
      </c>
      <c r="H334" s="206" t="s">
        <v>632</v>
      </c>
      <c r="I334" s="207" t="s">
        <v>1068</v>
      </c>
      <c r="J334" s="205"/>
      <c r="K334" s="205"/>
      <c r="L334" s="205"/>
      <c r="M334" s="205" t="s">
        <v>1237</v>
      </c>
      <c r="N334" s="205"/>
    </row>
    <row r="335" spans="1:76" s="136" customFormat="1" ht="24">
      <c r="A335" s="208" t="s">
        <v>1182</v>
      </c>
      <c r="B335" s="176" t="s">
        <v>1563</v>
      </c>
      <c r="C335" s="209"/>
      <c r="D335" s="209">
        <v>3145</v>
      </c>
      <c r="E335" s="205" t="s">
        <v>1217</v>
      </c>
      <c r="F335" s="176" t="s">
        <v>18</v>
      </c>
      <c r="G335" s="205" t="s">
        <v>1236</v>
      </c>
      <c r="H335" s="206" t="s">
        <v>632</v>
      </c>
      <c r="I335" s="207" t="s">
        <v>1068</v>
      </c>
      <c r="J335" s="205"/>
      <c r="K335" s="205"/>
      <c r="L335" s="205"/>
      <c r="M335" s="205" t="s">
        <v>1237</v>
      </c>
      <c r="N335" s="205"/>
    </row>
    <row r="336" spans="1:76" s="136" customFormat="1" ht="36">
      <c r="A336" s="208" t="s">
        <v>1102</v>
      </c>
      <c r="B336" s="176" t="s">
        <v>1564</v>
      </c>
      <c r="C336" s="209"/>
      <c r="D336" s="209">
        <v>1995</v>
      </c>
      <c r="E336" s="205" t="s">
        <v>1217</v>
      </c>
      <c r="F336" s="176" t="s">
        <v>14</v>
      </c>
      <c r="G336" s="205" t="s">
        <v>1236</v>
      </c>
      <c r="H336" s="206" t="s">
        <v>632</v>
      </c>
      <c r="I336" s="207" t="s">
        <v>1068</v>
      </c>
      <c r="J336" s="205"/>
      <c r="K336" s="205"/>
      <c r="L336" s="205"/>
      <c r="M336" s="205" t="s">
        <v>1237</v>
      </c>
      <c r="N336" s="205"/>
    </row>
    <row r="337" spans="1:14" s="136" customFormat="1" ht="49" customHeight="1">
      <c r="A337" s="208" t="s">
        <v>1142</v>
      </c>
      <c r="B337" s="176" t="s">
        <v>1565</v>
      </c>
      <c r="C337" s="209"/>
      <c r="D337" s="209">
        <v>5195</v>
      </c>
      <c r="E337" s="205" t="s">
        <v>1217</v>
      </c>
      <c r="F337" s="176" t="s">
        <v>16</v>
      </c>
      <c r="G337" s="205" t="s">
        <v>1236</v>
      </c>
      <c r="H337" s="206" t="s">
        <v>632</v>
      </c>
      <c r="I337" s="207" t="s">
        <v>1068</v>
      </c>
      <c r="J337" s="205"/>
      <c r="K337" s="205"/>
      <c r="L337" s="205"/>
      <c r="M337" s="205" t="s">
        <v>1237</v>
      </c>
      <c r="N337" s="205"/>
    </row>
    <row r="338" spans="1:14" s="136" customFormat="1" ht="36">
      <c r="A338" s="208" t="s">
        <v>1183</v>
      </c>
      <c r="B338" s="176" t="s">
        <v>1566</v>
      </c>
      <c r="C338" s="209"/>
      <c r="D338" s="209">
        <v>8995</v>
      </c>
      <c r="E338" s="205" t="s">
        <v>1217</v>
      </c>
      <c r="F338" s="176" t="s">
        <v>18</v>
      </c>
      <c r="G338" s="205" t="s">
        <v>1236</v>
      </c>
      <c r="H338" s="206" t="s">
        <v>632</v>
      </c>
      <c r="I338" s="207" t="s">
        <v>1068</v>
      </c>
      <c r="J338" s="205"/>
      <c r="K338" s="205"/>
      <c r="L338" s="205"/>
      <c r="M338" s="205" t="s">
        <v>1237</v>
      </c>
      <c r="N338" s="205"/>
    </row>
    <row r="339" spans="1:14" s="136" customFormat="1" ht="36">
      <c r="A339" s="208" t="s">
        <v>1103</v>
      </c>
      <c r="B339" s="176" t="s">
        <v>1567</v>
      </c>
      <c r="C339" s="209"/>
      <c r="D339" s="209">
        <v>1095</v>
      </c>
      <c r="E339" s="205" t="s">
        <v>1217</v>
      </c>
      <c r="F339" s="176" t="s">
        <v>14</v>
      </c>
      <c r="G339" s="205" t="s">
        <v>1236</v>
      </c>
      <c r="H339" s="206" t="s">
        <v>632</v>
      </c>
      <c r="I339" s="207" t="s">
        <v>1068</v>
      </c>
      <c r="J339" s="205"/>
      <c r="K339" s="205"/>
      <c r="L339" s="205"/>
      <c r="M339" s="205" t="s">
        <v>1237</v>
      </c>
      <c r="N339" s="205"/>
    </row>
    <row r="340" spans="1:14" s="136" customFormat="1" ht="36">
      <c r="A340" s="208" t="s">
        <v>1143</v>
      </c>
      <c r="B340" s="176" t="s">
        <v>1568</v>
      </c>
      <c r="C340" s="209"/>
      <c r="D340" s="209">
        <v>2995</v>
      </c>
      <c r="E340" s="205" t="s">
        <v>1217</v>
      </c>
      <c r="F340" s="176" t="s">
        <v>16</v>
      </c>
      <c r="G340" s="205" t="s">
        <v>1236</v>
      </c>
      <c r="H340" s="206" t="s">
        <v>632</v>
      </c>
      <c r="I340" s="207" t="s">
        <v>1068</v>
      </c>
      <c r="J340" s="205"/>
      <c r="K340" s="205"/>
      <c r="L340" s="205"/>
      <c r="M340" s="205" t="s">
        <v>1237</v>
      </c>
      <c r="N340" s="205"/>
    </row>
    <row r="341" spans="1:14" s="136" customFormat="1" ht="36">
      <c r="A341" s="208" t="s">
        <v>1184</v>
      </c>
      <c r="B341" s="176" t="s">
        <v>1569</v>
      </c>
      <c r="C341" s="209"/>
      <c r="D341" s="209">
        <v>4295</v>
      </c>
      <c r="E341" s="205" t="s">
        <v>1217</v>
      </c>
      <c r="F341" s="176" t="s">
        <v>18</v>
      </c>
      <c r="G341" s="205" t="s">
        <v>1236</v>
      </c>
      <c r="H341" s="206" t="s">
        <v>632</v>
      </c>
      <c r="I341" s="207" t="s">
        <v>1068</v>
      </c>
      <c r="J341" s="205"/>
      <c r="K341" s="205"/>
      <c r="L341" s="205"/>
      <c r="M341" s="205" t="s">
        <v>1237</v>
      </c>
      <c r="N341" s="205"/>
    </row>
    <row r="342" spans="1:14" s="136" customFormat="1" ht="39" customHeight="1">
      <c r="A342" s="208" t="s">
        <v>1104</v>
      </c>
      <c r="B342" s="176" t="s">
        <v>1570</v>
      </c>
      <c r="C342" s="209"/>
      <c r="D342" s="209">
        <v>2845</v>
      </c>
      <c r="E342" s="205" t="s">
        <v>1217</v>
      </c>
      <c r="F342" s="176" t="s">
        <v>14</v>
      </c>
      <c r="G342" s="205" t="s">
        <v>1280</v>
      </c>
      <c r="H342" s="206" t="s">
        <v>632</v>
      </c>
      <c r="I342" s="207" t="s">
        <v>1068</v>
      </c>
      <c r="J342" s="205"/>
      <c r="K342" s="205"/>
      <c r="L342" s="205"/>
      <c r="M342" s="205" t="s">
        <v>1237</v>
      </c>
      <c r="N342" s="205"/>
    </row>
    <row r="343" spans="1:14" s="136" customFormat="1" ht="48">
      <c r="A343" s="208" t="s">
        <v>1144</v>
      </c>
      <c r="B343" s="176" t="s">
        <v>1571</v>
      </c>
      <c r="C343" s="209"/>
      <c r="D343" s="209">
        <v>7295</v>
      </c>
      <c r="E343" s="205" t="s">
        <v>1217</v>
      </c>
      <c r="F343" s="176" t="s">
        <v>16</v>
      </c>
      <c r="G343" s="205" t="s">
        <v>1280</v>
      </c>
      <c r="H343" s="206" t="s">
        <v>632</v>
      </c>
      <c r="I343" s="207" t="s">
        <v>1068</v>
      </c>
      <c r="J343" s="205"/>
      <c r="K343" s="205"/>
      <c r="L343" s="205"/>
      <c r="M343" s="205" t="s">
        <v>1237</v>
      </c>
      <c r="N343" s="205"/>
    </row>
    <row r="344" spans="1:14" s="136" customFormat="1" ht="36">
      <c r="A344" s="208" t="s">
        <v>1185</v>
      </c>
      <c r="B344" s="176" t="s">
        <v>1572</v>
      </c>
      <c r="C344" s="209"/>
      <c r="D344" s="209">
        <v>11995</v>
      </c>
      <c r="E344" s="205" t="s">
        <v>1217</v>
      </c>
      <c r="F344" s="176" t="s">
        <v>18</v>
      </c>
      <c r="G344" s="205" t="s">
        <v>1280</v>
      </c>
      <c r="H344" s="206" t="s">
        <v>632</v>
      </c>
      <c r="I344" s="207" t="s">
        <v>1068</v>
      </c>
      <c r="J344" s="205"/>
      <c r="K344" s="205"/>
      <c r="L344" s="205"/>
      <c r="M344" s="205" t="s">
        <v>1237</v>
      </c>
      <c r="N344" s="205"/>
    </row>
    <row r="345" spans="1:14" s="136" customFormat="1" ht="47" customHeight="1">
      <c r="A345" s="208" t="s">
        <v>1145</v>
      </c>
      <c r="B345" s="176" t="s">
        <v>1573</v>
      </c>
      <c r="C345" s="209"/>
      <c r="D345" s="209">
        <v>4895</v>
      </c>
      <c r="E345" s="205" t="s">
        <v>1217</v>
      </c>
      <c r="F345" s="205" t="s">
        <v>16</v>
      </c>
      <c r="G345" s="205" t="s">
        <v>1236</v>
      </c>
      <c r="H345" s="206" t="s">
        <v>632</v>
      </c>
      <c r="I345" s="207" t="s">
        <v>1068</v>
      </c>
      <c r="J345" s="205"/>
      <c r="K345" s="205"/>
      <c r="L345" s="205"/>
      <c r="M345" s="205" t="s">
        <v>1237</v>
      </c>
      <c r="N345" s="205"/>
    </row>
    <row r="346" spans="1:14" s="136" customFormat="1" ht="36">
      <c r="A346" s="208" t="s">
        <v>1186</v>
      </c>
      <c r="B346" s="176" t="s">
        <v>1574</v>
      </c>
      <c r="C346" s="209"/>
      <c r="D346" s="209">
        <v>7395</v>
      </c>
      <c r="E346" s="205" t="s">
        <v>1217</v>
      </c>
      <c r="F346" s="205" t="s">
        <v>18</v>
      </c>
      <c r="G346" s="205" t="s">
        <v>1236</v>
      </c>
      <c r="H346" s="206" t="s">
        <v>632</v>
      </c>
      <c r="I346" s="207" t="s">
        <v>1068</v>
      </c>
      <c r="J346" s="205"/>
      <c r="K346" s="205"/>
      <c r="L346" s="205"/>
      <c r="M346" s="205" t="s">
        <v>1237</v>
      </c>
      <c r="N346" s="205"/>
    </row>
    <row r="347" spans="1:14" s="127" customFormat="1" ht="24">
      <c r="A347" s="186" t="s">
        <v>1105</v>
      </c>
      <c r="B347" s="176" t="s">
        <v>1575</v>
      </c>
      <c r="C347" s="210"/>
      <c r="D347" s="210">
        <v>570</v>
      </c>
      <c r="E347" s="205" t="s">
        <v>1217</v>
      </c>
      <c r="F347" s="176" t="s">
        <v>14</v>
      </c>
      <c r="G347" s="205" t="s">
        <v>1236</v>
      </c>
      <c r="H347" s="206" t="s">
        <v>632</v>
      </c>
      <c r="I347" s="207" t="s">
        <v>1068</v>
      </c>
      <c r="J347" s="176"/>
      <c r="K347" s="176"/>
      <c r="L347" s="176"/>
      <c r="M347" s="205" t="s">
        <v>1237</v>
      </c>
      <c r="N347" s="176"/>
    </row>
    <row r="348" spans="1:14" s="127" customFormat="1" ht="24">
      <c r="A348" s="186" t="s">
        <v>1146</v>
      </c>
      <c r="B348" s="176" t="s">
        <v>1576</v>
      </c>
      <c r="C348" s="210"/>
      <c r="D348" s="210">
        <v>1650</v>
      </c>
      <c r="E348" s="205" t="s">
        <v>1217</v>
      </c>
      <c r="F348" s="176" t="s">
        <v>16</v>
      </c>
      <c r="G348" s="205" t="s">
        <v>1236</v>
      </c>
      <c r="H348" s="206" t="s">
        <v>632</v>
      </c>
      <c r="I348" s="207" t="s">
        <v>1068</v>
      </c>
      <c r="J348" s="176"/>
      <c r="K348" s="176"/>
      <c r="L348" s="176"/>
      <c r="M348" s="205" t="s">
        <v>1237</v>
      </c>
      <c r="N348" s="176"/>
    </row>
    <row r="349" spans="1:14" s="127" customFormat="1" ht="24">
      <c r="A349" s="186" t="s">
        <v>1187</v>
      </c>
      <c r="B349" s="176" t="s">
        <v>1577</v>
      </c>
      <c r="C349" s="210"/>
      <c r="D349" s="210">
        <v>2250</v>
      </c>
      <c r="E349" s="205" t="s">
        <v>1217</v>
      </c>
      <c r="F349" s="176" t="s">
        <v>18</v>
      </c>
      <c r="G349" s="205" t="s">
        <v>1236</v>
      </c>
      <c r="H349" s="206" t="s">
        <v>632</v>
      </c>
      <c r="I349" s="207" t="s">
        <v>1068</v>
      </c>
      <c r="J349" s="176"/>
      <c r="K349" s="176"/>
      <c r="L349" s="176"/>
      <c r="M349" s="205" t="s">
        <v>1237</v>
      </c>
      <c r="N349" s="176"/>
    </row>
    <row r="350" spans="1:14" s="127" customFormat="1" ht="24">
      <c r="A350" s="186" t="s">
        <v>1106</v>
      </c>
      <c r="B350" s="176" t="s">
        <v>1578</v>
      </c>
      <c r="C350" s="210"/>
      <c r="D350" s="210">
        <v>1200</v>
      </c>
      <c r="E350" s="205" t="s">
        <v>1217</v>
      </c>
      <c r="F350" s="176" t="s">
        <v>14</v>
      </c>
      <c r="G350" s="205" t="s">
        <v>1236</v>
      </c>
      <c r="H350" s="206" t="s">
        <v>632</v>
      </c>
      <c r="I350" s="207" t="s">
        <v>1068</v>
      </c>
      <c r="J350" s="176"/>
      <c r="K350" s="176"/>
      <c r="L350" s="176"/>
      <c r="M350" s="205" t="s">
        <v>1237</v>
      </c>
      <c r="N350" s="176"/>
    </row>
    <row r="351" spans="1:14" s="127" customFormat="1" ht="24">
      <c r="A351" s="186" t="s">
        <v>1147</v>
      </c>
      <c r="B351" s="176" t="s">
        <v>1579</v>
      </c>
      <c r="C351" s="210"/>
      <c r="D351" s="210">
        <v>3100</v>
      </c>
      <c r="E351" s="205" t="s">
        <v>1217</v>
      </c>
      <c r="F351" s="176" t="s">
        <v>16</v>
      </c>
      <c r="G351" s="205" t="s">
        <v>1236</v>
      </c>
      <c r="H351" s="206" t="s">
        <v>632</v>
      </c>
      <c r="I351" s="207" t="s">
        <v>1068</v>
      </c>
      <c r="J351" s="176"/>
      <c r="K351" s="176"/>
      <c r="L351" s="176"/>
      <c r="M351" s="205" t="s">
        <v>1237</v>
      </c>
      <c r="N351" s="176"/>
    </row>
    <row r="352" spans="1:14" s="127" customFormat="1" ht="24">
      <c r="A352" s="186" t="s">
        <v>1188</v>
      </c>
      <c r="B352" s="176" t="s">
        <v>1580</v>
      </c>
      <c r="C352" s="210"/>
      <c r="D352" s="210">
        <v>5850</v>
      </c>
      <c r="E352" s="205" t="s">
        <v>1217</v>
      </c>
      <c r="F352" s="176" t="s">
        <v>18</v>
      </c>
      <c r="G352" s="205" t="s">
        <v>1236</v>
      </c>
      <c r="H352" s="206" t="s">
        <v>632</v>
      </c>
      <c r="I352" s="207" t="s">
        <v>1068</v>
      </c>
      <c r="J352" s="176"/>
      <c r="K352" s="176"/>
      <c r="L352" s="176"/>
      <c r="M352" s="205" t="s">
        <v>1237</v>
      </c>
      <c r="N352" s="176"/>
    </row>
    <row r="353" spans="1:76" s="127" customFormat="1" ht="24">
      <c r="A353" s="186" t="s">
        <v>1107</v>
      </c>
      <c r="B353" s="176" t="s">
        <v>1581</v>
      </c>
      <c r="C353" s="210"/>
      <c r="D353" s="210">
        <v>870</v>
      </c>
      <c r="E353" s="205" t="s">
        <v>1217</v>
      </c>
      <c r="F353" s="176" t="s">
        <v>14</v>
      </c>
      <c r="G353" s="205" t="s">
        <v>1236</v>
      </c>
      <c r="H353" s="206" t="s">
        <v>632</v>
      </c>
      <c r="I353" s="207" t="s">
        <v>1068</v>
      </c>
      <c r="J353" s="176"/>
      <c r="K353" s="176"/>
      <c r="L353" s="176"/>
      <c r="M353" s="205" t="s">
        <v>1237</v>
      </c>
      <c r="N353" s="176"/>
    </row>
    <row r="354" spans="1:76" s="127" customFormat="1" ht="24">
      <c r="A354" s="186" t="s">
        <v>1148</v>
      </c>
      <c r="B354" s="176" t="s">
        <v>1582</v>
      </c>
      <c r="C354" s="210"/>
      <c r="D354" s="210">
        <v>2550</v>
      </c>
      <c r="E354" s="205" t="s">
        <v>1217</v>
      </c>
      <c r="F354" s="176" t="s">
        <v>16</v>
      </c>
      <c r="G354" s="205" t="s">
        <v>1236</v>
      </c>
      <c r="H354" s="206" t="s">
        <v>632</v>
      </c>
      <c r="I354" s="207" t="s">
        <v>1068</v>
      </c>
      <c r="J354" s="176"/>
      <c r="K354" s="176"/>
      <c r="L354" s="176"/>
      <c r="M354" s="205" t="s">
        <v>1237</v>
      </c>
      <c r="N354" s="176"/>
    </row>
    <row r="355" spans="1:76" s="127" customFormat="1" ht="24">
      <c r="A355" s="186" t="s">
        <v>1189</v>
      </c>
      <c r="B355" s="176" t="s">
        <v>1583</v>
      </c>
      <c r="C355" s="210"/>
      <c r="D355" s="210">
        <v>3400</v>
      </c>
      <c r="E355" s="205" t="s">
        <v>1217</v>
      </c>
      <c r="F355" s="176" t="s">
        <v>18</v>
      </c>
      <c r="G355" s="205" t="s">
        <v>1236</v>
      </c>
      <c r="H355" s="206" t="s">
        <v>632</v>
      </c>
      <c r="I355" s="207" t="s">
        <v>1068</v>
      </c>
      <c r="J355" s="176"/>
      <c r="K355" s="176"/>
      <c r="L355" s="176"/>
      <c r="M355" s="205" t="s">
        <v>1237</v>
      </c>
      <c r="N355" s="176"/>
    </row>
    <row r="356" spans="1:76" s="127" customFormat="1" ht="24">
      <c r="A356" s="186" t="s">
        <v>1108</v>
      </c>
      <c r="B356" s="176" t="s">
        <v>1584</v>
      </c>
      <c r="C356" s="210"/>
      <c r="D356" s="210">
        <v>1750</v>
      </c>
      <c r="E356" s="205" t="s">
        <v>1217</v>
      </c>
      <c r="F356" s="176" t="s">
        <v>14</v>
      </c>
      <c r="G356" s="176" t="s">
        <v>1280</v>
      </c>
      <c r="H356" s="206" t="s">
        <v>632</v>
      </c>
      <c r="I356" s="207" t="s">
        <v>1068</v>
      </c>
      <c r="J356" s="176"/>
      <c r="K356" s="176"/>
      <c r="L356" s="176"/>
      <c r="M356" s="205" t="s">
        <v>1237</v>
      </c>
      <c r="N356" s="176"/>
    </row>
    <row r="357" spans="1:76" s="127" customFormat="1" ht="24">
      <c r="A357" s="186" t="s">
        <v>1149</v>
      </c>
      <c r="B357" s="176" t="s">
        <v>1585</v>
      </c>
      <c r="C357" s="210"/>
      <c r="D357" s="210">
        <v>4300</v>
      </c>
      <c r="E357" s="205" t="s">
        <v>1217</v>
      </c>
      <c r="F357" s="176" t="s">
        <v>16</v>
      </c>
      <c r="G357" s="176" t="s">
        <v>1280</v>
      </c>
      <c r="H357" s="206" t="s">
        <v>632</v>
      </c>
      <c r="I357" s="207" t="s">
        <v>1068</v>
      </c>
      <c r="J357" s="176"/>
      <c r="K357" s="176"/>
      <c r="L357" s="176"/>
      <c r="M357" s="205" t="s">
        <v>1237</v>
      </c>
      <c r="N357" s="176"/>
    </row>
    <row r="358" spans="1:76" s="127" customFormat="1" ht="24">
      <c r="A358" s="186" t="s">
        <v>1190</v>
      </c>
      <c r="B358" s="176" t="s">
        <v>1586</v>
      </c>
      <c r="C358" s="210"/>
      <c r="D358" s="210">
        <v>7700</v>
      </c>
      <c r="E358" s="205" t="s">
        <v>1217</v>
      </c>
      <c r="F358" s="176" t="s">
        <v>18</v>
      </c>
      <c r="G358" s="176" t="s">
        <v>1280</v>
      </c>
      <c r="H358" s="206" t="s">
        <v>632</v>
      </c>
      <c r="I358" s="207" t="s">
        <v>1068</v>
      </c>
      <c r="J358" s="176"/>
      <c r="K358" s="176"/>
      <c r="L358" s="176"/>
      <c r="M358" s="205" t="s">
        <v>1237</v>
      </c>
      <c r="N358" s="176"/>
    </row>
    <row r="359" spans="1:76" s="127" customFormat="1" ht="24">
      <c r="A359" s="186" t="s">
        <v>1150</v>
      </c>
      <c r="B359" s="176" t="s">
        <v>1587</v>
      </c>
      <c r="C359" s="210"/>
      <c r="D359" s="210">
        <v>4450</v>
      </c>
      <c r="E359" s="205" t="s">
        <v>1217</v>
      </c>
      <c r="F359" s="176" t="s">
        <v>16</v>
      </c>
      <c r="G359" s="176" t="s">
        <v>1236</v>
      </c>
      <c r="H359" s="206" t="s">
        <v>632</v>
      </c>
      <c r="I359" s="207" t="s">
        <v>1068</v>
      </c>
      <c r="J359" s="176"/>
      <c r="K359" s="176"/>
      <c r="L359" s="176"/>
      <c r="M359" s="205" t="s">
        <v>1237</v>
      </c>
      <c r="N359" s="176"/>
    </row>
    <row r="360" spans="1:76" s="127" customFormat="1" ht="24">
      <c r="A360" s="186" t="s">
        <v>1191</v>
      </c>
      <c r="B360" s="176" t="s">
        <v>1588</v>
      </c>
      <c r="C360" s="210"/>
      <c r="D360" s="210">
        <v>6500</v>
      </c>
      <c r="E360" s="205" t="s">
        <v>1217</v>
      </c>
      <c r="F360" s="176" t="s">
        <v>18</v>
      </c>
      <c r="G360" s="176" t="s">
        <v>1236</v>
      </c>
      <c r="H360" s="206" t="s">
        <v>632</v>
      </c>
      <c r="I360" s="207" t="s">
        <v>1068</v>
      </c>
      <c r="J360" s="176"/>
      <c r="K360" s="176"/>
      <c r="L360" s="176"/>
      <c r="M360" s="205" t="s">
        <v>1237</v>
      </c>
      <c r="N360" s="176"/>
    </row>
    <row r="361" spans="1:76" s="122" customFormat="1">
      <c r="A361" s="176" t="s">
        <v>339</v>
      </c>
      <c r="B361" s="176" t="s">
        <v>1589</v>
      </c>
      <c r="C361" s="177" t="s">
        <v>1590</v>
      </c>
      <c r="D361" s="177"/>
      <c r="E361" s="116" t="s">
        <v>1481</v>
      </c>
      <c r="F361" s="176" t="s">
        <v>1249</v>
      </c>
      <c r="G361" s="196" t="s">
        <v>459</v>
      </c>
      <c r="H361" s="196" t="s">
        <v>459</v>
      </c>
      <c r="I361" s="196" t="s">
        <v>1152</v>
      </c>
      <c r="J361" s="188"/>
      <c r="K361" s="188"/>
      <c r="L361" s="188"/>
      <c r="M361" s="188"/>
      <c r="N361" s="116" t="s">
        <v>1481</v>
      </c>
    </row>
    <row r="362" spans="1:76">
      <c r="A362" s="176" t="s">
        <v>341</v>
      </c>
      <c r="B362" s="176" t="s">
        <v>1591</v>
      </c>
      <c r="C362" s="177" t="s">
        <v>1592</v>
      </c>
      <c r="D362" s="177"/>
      <c r="E362" s="116" t="s">
        <v>1481</v>
      </c>
      <c r="F362" s="178" t="s">
        <v>1249</v>
      </c>
      <c r="G362" s="243" t="s">
        <v>459</v>
      </c>
      <c r="H362" s="243" t="s">
        <v>459</v>
      </c>
      <c r="I362" s="243" t="s">
        <v>1152</v>
      </c>
      <c r="J362" s="182"/>
      <c r="K362" s="182"/>
      <c r="L362" s="182"/>
      <c r="M362" s="182"/>
      <c r="N362" s="116" t="s">
        <v>1481</v>
      </c>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c r="AT362" s="66"/>
      <c r="AU362" s="66"/>
      <c r="AV362" s="66"/>
      <c r="AW362" s="66"/>
      <c r="AX362" s="66"/>
      <c r="AY362" s="66"/>
      <c r="AZ362" s="66"/>
      <c r="BA362" s="66"/>
      <c r="BB362" s="66"/>
      <c r="BC362" s="66"/>
      <c r="BD362" s="66"/>
      <c r="BE362" s="66"/>
      <c r="BF362" s="66"/>
      <c r="BG362" s="66"/>
      <c r="BH362" s="66"/>
      <c r="BI362" s="66"/>
      <c r="BJ362" s="66"/>
      <c r="BK362" s="66"/>
      <c r="BL362" s="66"/>
      <c r="BM362" s="66"/>
      <c r="BN362" s="66"/>
      <c r="BO362" s="66"/>
      <c r="BP362" s="66"/>
      <c r="BQ362" s="66"/>
      <c r="BR362" s="66"/>
      <c r="BS362" s="66"/>
      <c r="BT362" s="66"/>
      <c r="BU362" s="66"/>
      <c r="BV362" s="66"/>
      <c r="BW362" s="66"/>
      <c r="BX362" s="66"/>
    </row>
    <row r="363" spans="1:76">
      <c r="A363" s="176" t="s">
        <v>343</v>
      </c>
      <c r="B363" s="176" t="s">
        <v>1593</v>
      </c>
      <c r="C363" s="177" t="s">
        <v>1594</v>
      </c>
      <c r="D363" s="177"/>
      <c r="E363" s="116" t="s">
        <v>1481</v>
      </c>
      <c r="F363" s="178" t="s">
        <v>1249</v>
      </c>
      <c r="G363" s="243" t="s">
        <v>459</v>
      </c>
      <c r="H363" s="243" t="s">
        <v>459</v>
      </c>
      <c r="I363" s="243" t="s">
        <v>1152</v>
      </c>
      <c r="J363" s="182"/>
      <c r="K363" s="182"/>
      <c r="L363" s="182"/>
      <c r="M363" s="182"/>
      <c r="N363" s="116" t="s">
        <v>1481</v>
      </c>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c r="AT363" s="66"/>
      <c r="AU363" s="66"/>
      <c r="AV363" s="66"/>
      <c r="AW363" s="66"/>
      <c r="AX363" s="66"/>
      <c r="AY363" s="66"/>
      <c r="AZ363" s="66"/>
      <c r="BA363" s="66"/>
      <c r="BB363" s="66"/>
      <c r="BC363" s="66"/>
      <c r="BD363" s="66"/>
      <c r="BE363" s="66"/>
      <c r="BF363" s="66"/>
      <c r="BG363" s="66"/>
      <c r="BH363" s="66"/>
      <c r="BI363" s="66"/>
      <c r="BJ363" s="66"/>
      <c r="BK363" s="66"/>
      <c r="BL363" s="66"/>
      <c r="BM363" s="66"/>
      <c r="BN363" s="66"/>
      <c r="BO363" s="66"/>
      <c r="BP363" s="66"/>
      <c r="BQ363" s="66"/>
      <c r="BR363" s="66"/>
      <c r="BS363" s="66"/>
      <c r="BT363" s="66"/>
      <c r="BU363" s="66"/>
      <c r="BV363" s="66"/>
      <c r="BW363" s="66"/>
      <c r="BX363" s="66"/>
    </row>
    <row r="364" spans="1:76">
      <c r="A364" s="176" t="s">
        <v>597</v>
      </c>
      <c r="B364" s="176" t="s">
        <v>1595</v>
      </c>
      <c r="C364" s="177">
        <v>1400</v>
      </c>
      <c r="D364" s="177"/>
      <c r="E364" s="116" t="s">
        <v>1329</v>
      </c>
      <c r="F364" s="178" t="s">
        <v>1249</v>
      </c>
      <c r="G364" s="195" t="s">
        <v>459</v>
      </c>
      <c r="H364" s="243" t="s">
        <v>459</v>
      </c>
      <c r="I364" s="195" t="s">
        <v>1152</v>
      </c>
      <c r="J364" s="181"/>
      <c r="K364" s="181"/>
      <c r="L364" s="181"/>
      <c r="M364" s="181"/>
      <c r="N364" s="116" t="s">
        <v>1329</v>
      </c>
    </row>
    <row r="365" spans="1:76">
      <c r="A365" s="176" t="s">
        <v>925</v>
      </c>
      <c r="B365" s="176" t="s">
        <v>926</v>
      </c>
      <c r="C365" s="177">
        <v>200000</v>
      </c>
      <c r="D365" s="177"/>
      <c r="E365" s="116" t="s">
        <v>1596</v>
      </c>
      <c r="F365" s="178" t="s">
        <v>1483</v>
      </c>
      <c r="G365" s="243" t="s">
        <v>459</v>
      </c>
      <c r="H365" s="243" t="s">
        <v>459</v>
      </c>
      <c r="I365" s="243" t="s">
        <v>1152</v>
      </c>
      <c r="J365" s="182"/>
      <c r="K365" s="182"/>
      <c r="L365" s="182"/>
      <c r="M365" s="182"/>
      <c r="N365" s="116" t="s">
        <v>1596</v>
      </c>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c r="AT365" s="66"/>
      <c r="AU365" s="66"/>
      <c r="AV365" s="66"/>
      <c r="AW365" s="66"/>
      <c r="AX365" s="66"/>
      <c r="AY365" s="66"/>
      <c r="AZ365" s="66"/>
      <c r="BA365" s="66"/>
      <c r="BB365" s="66"/>
      <c r="BC365" s="66"/>
      <c r="BD365" s="66"/>
      <c r="BE365" s="66"/>
      <c r="BF365" s="66"/>
      <c r="BG365" s="66"/>
      <c r="BH365" s="66"/>
      <c r="BI365" s="66"/>
      <c r="BJ365" s="66"/>
      <c r="BK365" s="66"/>
      <c r="BL365" s="66"/>
      <c r="BM365" s="66"/>
      <c r="BN365" s="66"/>
      <c r="BO365" s="66"/>
      <c r="BP365" s="66"/>
      <c r="BQ365" s="66"/>
      <c r="BR365" s="66"/>
      <c r="BS365" s="66"/>
      <c r="BT365" s="66"/>
      <c r="BU365" s="66"/>
      <c r="BV365" s="66"/>
      <c r="BW365" s="66"/>
      <c r="BX365" s="66"/>
    </row>
    <row r="366" spans="1:76">
      <c r="A366" s="176" t="s">
        <v>429</v>
      </c>
      <c r="B366" s="176" t="s">
        <v>1597</v>
      </c>
      <c r="C366" s="177">
        <v>195</v>
      </c>
      <c r="D366" s="177"/>
      <c r="E366" s="116" t="s">
        <v>1311</v>
      </c>
      <c r="F366" s="178" t="s">
        <v>6</v>
      </c>
      <c r="G366" s="178" t="s">
        <v>1203</v>
      </c>
      <c r="H366" s="178" t="s">
        <v>1598</v>
      </c>
      <c r="I366" s="243" t="s">
        <v>1152</v>
      </c>
      <c r="J366" s="181"/>
      <c r="K366" s="181"/>
      <c r="L366" s="181"/>
      <c r="M366" s="181"/>
      <c r="N366" s="116" t="s">
        <v>1311</v>
      </c>
    </row>
    <row r="367" spans="1:76">
      <c r="A367" s="176" t="s">
        <v>633</v>
      </c>
      <c r="B367" s="176" t="s">
        <v>634</v>
      </c>
      <c r="C367" s="177">
        <v>495</v>
      </c>
      <c r="D367" s="177"/>
      <c r="E367" s="116" t="s">
        <v>1311</v>
      </c>
      <c r="F367" s="178" t="s">
        <v>6</v>
      </c>
      <c r="G367" s="178" t="s">
        <v>1203</v>
      </c>
      <c r="H367" s="178" t="s">
        <v>1414</v>
      </c>
      <c r="I367" s="243" t="s">
        <v>1152</v>
      </c>
      <c r="J367" s="181"/>
      <c r="K367" s="181"/>
      <c r="L367" s="181"/>
      <c r="M367" s="181"/>
      <c r="N367" s="116" t="s">
        <v>1311</v>
      </c>
    </row>
    <row r="368" spans="1:76">
      <c r="A368" s="176" t="s">
        <v>635</v>
      </c>
      <c r="B368" s="199" t="s">
        <v>636</v>
      </c>
      <c r="C368" s="177">
        <v>595</v>
      </c>
      <c r="D368" s="177"/>
      <c r="E368" s="116" t="s">
        <v>1311</v>
      </c>
      <c r="F368" s="178" t="s">
        <v>6</v>
      </c>
      <c r="G368" s="178" t="s">
        <v>1203</v>
      </c>
      <c r="H368" s="178" t="s">
        <v>1414</v>
      </c>
      <c r="I368" s="243" t="s">
        <v>1152</v>
      </c>
      <c r="J368" s="181"/>
      <c r="K368" s="181"/>
      <c r="L368" s="181"/>
      <c r="M368" s="181"/>
      <c r="N368" s="116" t="s">
        <v>1311</v>
      </c>
    </row>
    <row r="369" spans="1:76">
      <c r="A369" s="176" t="s">
        <v>670</v>
      </c>
      <c r="B369" s="176" t="s">
        <v>1599</v>
      </c>
      <c r="C369" s="177">
        <v>195</v>
      </c>
      <c r="D369" s="177"/>
      <c r="E369" s="116" t="s">
        <v>1208</v>
      </c>
      <c r="F369" s="178" t="s">
        <v>6</v>
      </c>
      <c r="G369" s="178" t="s">
        <v>1203</v>
      </c>
      <c r="H369" s="178" t="s">
        <v>1598</v>
      </c>
      <c r="I369" s="243" t="s">
        <v>1152</v>
      </c>
      <c r="J369" s="181"/>
      <c r="K369" s="181"/>
      <c r="L369" s="181"/>
      <c r="M369" s="181"/>
      <c r="N369" s="116" t="s">
        <v>1208</v>
      </c>
    </row>
    <row r="370" spans="1:76">
      <c r="A370" s="176" t="s">
        <v>673</v>
      </c>
      <c r="B370" s="176" t="s">
        <v>1600</v>
      </c>
      <c r="C370" s="177">
        <v>245</v>
      </c>
      <c r="D370" s="177"/>
      <c r="E370" s="116" t="s">
        <v>1208</v>
      </c>
      <c r="F370" s="178" t="s">
        <v>6</v>
      </c>
      <c r="G370" s="178" t="s">
        <v>1203</v>
      </c>
      <c r="H370" s="178" t="s">
        <v>1598</v>
      </c>
      <c r="I370" s="243" t="s">
        <v>1152</v>
      </c>
      <c r="J370" s="181"/>
      <c r="K370" s="181"/>
      <c r="L370" s="181"/>
      <c r="M370" s="181"/>
      <c r="N370" s="116" t="s">
        <v>1208</v>
      </c>
    </row>
    <row r="371" spans="1:76">
      <c r="A371" s="176" t="s">
        <v>674</v>
      </c>
      <c r="B371" s="176" t="s">
        <v>1601</v>
      </c>
      <c r="C371" s="177">
        <v>245</v>
      </c>
      <c r="D371" s="177"/>
      <c r="E371" s="116" t="s">
        <v>1208</v>
      </c>
      <c r="F371" s="178" t="s">
        <v>6</v>
      </c>
      <c r="G371" s="178" t="s">
        <v>1203</v>
      </c>
      <c r="H371" s="178" t="s">
        <v>1228</v>
      </c>
      <c r="I371" s="243" t="s">
        <v>1152</v>
      </c>
      <c r="J371" s="181"/>
      <c r="K371" s="181"/>
      <c r="L371" s="181"/>
      <c r="M371" s="181"/>
      <c r="N371" s="116" t="s">
        <v>1208</v>
      </c>
    </row>
    <row r="372" spans="1:76">
      <c r="A372" s="176" t="s">
        <v>637</v>
      </c>
      <c r="B372" s="176" t="s">
        <v>1602</v>
      </c>
      <c r="C372" s="177">
        <v>14995</v>
      </c>
      <c r="D372" s="177"/>
      <c r="E372" s="116" t="s">
        <v>1311</v>
      </c>
      <c r="F372" s="178" t="s">
        <v>6</v>
      </c>
      <c r="G372" s="178" t="s">
        <v>1226</v>
      </c>
      <c r="H372" s="149" t="s">
        <v>2283</v>
      </c>
      <c r="I372" s="243" t="s">
        <v>1152</v>
      </c>
      <c r="J372" s="181"/>
      <c r="K372" s="181"/>
      <c r="L372" s="181"/>
      <c r="M372" s="181"/>
      <c r="N372" s="116" t="s">
        <v>1311</v>
      </c>
    </row>
    <row r="373" spans="1:76">
      <c r="A373" s="176" t="s">
        <v>639</v>
      </c>
      <c r="B373" s="176" t="s">
        <v>640</v>
      </c>
      <c r="C373" s="177">
        <v>14995</v>
      </c>
      <c r="D373" s="177"/>
      <c r="E373" s="116" t="s">
        <v>1311</v>
      </c>
      <c r="F373" s="178" t="s">
        <v>6</v>
      </c>
      <c r="G373" s="178" t="s">
        <v>1226</v>
      </c>
      <c r="H373" s="149" t="s">
        <v>2283</v>
      </c>
      <c r="I373" s="243" t="s">
        <v>1152</v>
      </c>
      <c r="J373" s="181"/>
      <c r="K373" s="181"/>
      <c r="L373" s="181"/>
      <c r="M373" s="181"/>
      <c r="N373" s="116" t="s">
        <v>1311</v>
      </c>
    </row>
    <row r="374" spans="1:76" s="68" customFormat="1" ht="12">
      <c r="A374" s="176" t="s">
        <v>641</v>
      </c>
      <c r="B374" s="176" t="s">
        <v>642</v>
      </c>
      <c r="C374" s="177">
        <v>37495</v>
      </c>
      <c r="D374" s="177"/>
      <c r="E374" s="116" t="s">
        <v>1311</v>
      </c>
      <c r="F374" s="178" t="s">
        <v>6</v>
      </c>
      <c r="G374" s="178" t="s">
        <v>1226</v>
      </c>
      <c r="H374" s="149" t="s">
        <v>2283</v>
      </c>
      <c r="I374" s="243" t="s">
        <v>1152</v>
      </c>
      <c r="J374" s="211"/>
      <c r="K374" s="211"/>
      <c r="L374" s="211"/>
      <c r="M374" s="211"/>
      <c r="N374" s="116" t="s">
        <v>1311</v>
      </c>
      <c r="O374" s="67"/>
      <c r="P374" s="67"/>
      <c r="Q374" s="67"/>
      <c r="R374" s="67"/>
      <c r="S374" s="67"/>
      <c r="T374" s="67"/>
      <c r="U374" s="67"/>
      <c r="V374" s="67"/>
      <c r="W374" s="67"/>
      <c r="X374" s="67"/>
      <c r="Y374" s="67"/>
      <c r="Z374" s="67"/>
      <c r="AA374" s="67"/>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c r="AZ374" s="67"/>
      <c r="BA374" s="67"/>
      <c r="BB374" s="67"/>
      <c r="BC374" s="67"/>
      <c r="BD374" s="67"/>
      <c r="BE374" s="67"/>
      <c r="BF374" s="67"/>
      <c r="BG374" s="67"/>
      <c r="BH374" s="67"/>
      <c r="BI374" s="67"/>
      <c r="BJ374" s="67"/>
      <c r="BK374" s="67"/>
      <c r="BL374" s="67"/>
      <c r="BM374" s="67"/>
      <c r="BN374" s="67"/>
      <c r="BO374" s="67"/>
      <c r="BP374" s="67"/>
      <c r="BQ374" s="67"/>
      <c r="BR374" s="67"/>
      <c r="BS374" s="67"/>
      <c r="BT374" s="67"/>
      <c r="BU374" s="67"/>
      <c r="BV374" s="67"/>
      <c r="BW374" s="67"/>
      <c r="BX374" s="67"/>
    </row>
    <row r="375" spans="1:76" ht="24">
      <c r="A375" s="176" t="s">
        <v>671</v>
      </c>
      <c r="B375" s="176" t="s">
        <v>1603</v>
      </c>
      <c r="C375" s="177">
        <v>42995</v>
      </c>
      <c r="D375" s="177"/>
      <c r="E375" s="116" t="s">
        <v>1208</v>
      </c>
      <c r="F375" s="178" t="s">
        <v>6</v>
      </c>
      <c r="G375" s="178" t="s">
        <v>1226</v>
      </c>
      <c r="H375" s="149" t="s">
        <v>2283</v>
      </c>
      <c r="I375" s="243" t="s">
        <v>1152</v>
      </c>
      <c r="J375" s="181"/>
      <c r="K375" s="181"/>
      <c r="L375" s="181"/>
      <c r="M375" s="181"/>
      <c r="N375" s="116" t="s">
        <v>1208</v>
      </c>
    </row>
    <row r="376" spans="1:76">
      <c r="A376" s="176" t="s">
        <v>669</v>
      </c>
      <c r="B376" s="176" t="s">
        <v>1604</v>
      </c>
      <c r="C376" s="177">
        <v>14995</v>
      </c>
      <c r="D376" s="177"/>
      <c r="E376" s="116" t="s">
        <v>1208</v>
      </c>
      <c r="F376" s="178" t="s">
        <v>6</v>
      </c>
      <c r="G376" s="178" t="s">
        <v>1226</v>
      </c>
      <c r="H376" s="149" t="s">
        <v>2283</v>
      </c>
      <c r="I376" s="243" t="s">
        <v>1152</v>
      </c>
      <c r="J376" s="181"/>
      <c r="K376" s="181"/>
      <c r="L376" s="181"/>
      <c r="M376" s="181"/>
      <c r="N376" s="116" t="s">
        <v>1208</v>
      </c>
    </row>
    <row r="377" spans="1:76">
      <c r="A377" s="176" t="s">
        <v>672</v>
      </c>
      <c r="B377" s="176" t="s">
        <v>1605</v>
      </c>
      <c r="C377" s="177">
        <v>17995</v>
      </c>
      <c r="D377" s="177"/>
      <c r="E377" s="116" t="s">
        <v>1208</v>
      </c>
      <c r="F377" s="178" t="s">
        <v>6</v>
      </c>
      <c r="G377" s="178" t="s">
        <v>1226</v>
      </c>
      <c r="H377" s="149" t="s">
        <v>2283</v>
      </c>
      <c r="I377" s="243" t="s">
        <v>1152</v>
      </c>
      <c r="J377" s="181"/>
      <c r="K377" s="181"/>
      <c r="L377" s="181"/>
      <c r="M377" s="181"/>
      <c r="N377" s="116" t="s">
        <v>1208</v>
      </c>
    </row>
    <row r="378" spans="1:76" s="68" customFormat="1" ht="12">
      <c r="A378" s="176" t="s">
        <v>1606</v>
      </c>
      <c r="B378" s="176" t="s">
        <v>1607</v>
      </c>
      <c r="C378" s="177">
        <v>195</v>
      </c>
      <c r="D378" s="177"/>
      <c r="E378" s="116" t="s">
        <v>1307</v>
      </c>
      <c r="F378" s="178" t="s">
        <v>1305</v>
      </c>
      <c r="G378" s="178" t="s">
        <v>1203</v>
      </c>
      <c r="H378" s="178" t="s">
        <v>1251</v>
      </c>
      <c r="I378" s="243" t="s">
        <v>1152</v>
      </c>
      <c r="J378" s="212"/>
      <c r="K378" s="212"/>
      <c r="L378" s="212"/>
      <c r="M378" s="212"/>
      <c r="N378" s="116" t="s">
        <v>1307</v>
      </c>
    </row>
    <row r="379" spans="1:76" s="68" customFormat="1" ht="12">
      <c r="A379" s="176" t="s">
        <v>681</v>
      </c>
      <c r="B379" s="176" t="s">
        <v>1608</v>
      </c>
      <c r="C379" s="177">
        <v>5995</v>
      </c>
      <c r="D379" s="177"/>
      <c r="E379" s="116" t="s">
        <v>1307</v>
      </c>
      <c r="F379" s="178" t="s">
        <v>1305</v>
      </c>
      <c r="G379" s="178" t="s">
        <v>1226</v>
      </c>
      <c r="H379" s="149" t="s">
        <v>2283</v>
      </c>
      <c r="I379" s="243" t="s">
        <v>1152</v>
      </c>
      <c r="J379" s="212"/>
      <c r="K379" s="212"/>
      <c r="L379" s="212"/>
      <c r="M379" s="212"/>
      <c r="N379" s="116" t="s">
        <v>1307</v>
      </c>
    </row>
    <row r="380" spans="1:76" s="68" customFormat="1" ht="12">
      <c r="A380" s="176" t="s">
        <v>1609</v>
      </c>
      <c r="B380" s="176" t="s">
        <v>1610</v>
      </c>
      <c r="C380" s="177">
        <v>5995</v>
      </c>
      <c r="D380" s="177"/>
      <c r="E380" s="116" t="s">
        <v>1307</v>
      </c>
      <c r="F380" s="178" t="s">
        <v>1305</v>
      </c>
      <c r="G380" s="178" t="s">
        <v>1226</v>
      </c>
      <c r="H380" s="149" t="s">
        <v>2283</v>
      </c>
      <c r="I380" s="243" t="s">
        <v>1152</v>
      </c>
      <c r="J380" s="212"/>
      <c r="K380" s="212"/>
      <c r="L380" s="212"/>
      <c r="M380" s="212"/>
      <c r="N380" s="116" t="s">
        <v>1307</v>
      </c>
    </row>
    <row r="381" spans="1:76" s="68" customFormat="1" ht="12">
      <c r="A381" s="176" t="s">
        <v>462</v>
      </c>
      <c r="B381" s="176" t="s">
        <v>463</v>
      </c>
      <c r="C381" s="177">
        <v>2995</v>
      </c>
      <c r="D381" s="177"/>
      <c r="E381" s="116" t="s">
        <v>1225</v>
      </c>
      <c r="F381" s="178" t="s">
        <v>12</v>
      </c>
      <c r="G381" s="178" t="s">
        <v>1203</v>
      </c>
      <c r="H381" s="149" t="s">
        <v>2283</v>
      </c>
      <c r="I381" s="243" t="s">
        <v>1068</v>
      </c>
      <c r="J381" s="211"/>
      <c r="K381" s="211"/>
      <c r="L381" s="211"/>
      <c r="M381" s="211"/>
      <c r="N381" s="116" t="s">
        <v>1225</v>
      </c>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7"/>
      <c r="BC381" s="67"/>
      <c r="BD381" s="67"/>
      <c r="BE381" s="67"/>
      <c r="BF381" s="67"/>
      <c r="BG381" s="67"/>
      <c r="BH381" s="67"/>
      <c r="BI381" s="67"/>
      <c r="BJ381" s="67"/>
      <c r="BK381" s="67"/>
      <c r="BL381" s="67"/>
      <c r="BM381" s="67"/>
      <c r="BN381" s="67"/>
      <c r="BO381" s="67"/>
      <c r="BP381" s="67"/>
      <c r="BQ381" s="67"/>
      <c r="BR381" s="67"/>
      <c r="BS381" s="67"/>
      <c r="BT381" s="67"/>
      <c r="BU381" s="67"/>
      <c r="BV381" s="67"/>
      <c r="BW381" s="67"/>
      <c r="BX381" s="67"/>
    </row>
    <row r="382" spans="1:76" s="68" customFormat="1" ht="12">
      <c r="A382" s="176" t="s">
        <v>464</v>
      </c>
      <c r="B382" s="176" t="s">
        <v>465</v>
      </c>
      <c r="C382" s="177">
        <v>2995</v>
      </c>
      <c r="D382" s="177"/>
      <c r="E382" s="116" t="s">
        <v>1225</v>
      </c>
      <c r="F382" s="178" t="s">
        <v>12</v>
      </c>
      <c r="G382" s="178" t="s">
        <v>1203</v>
      </c>
      <c r="H382" s="149" t="s">
        <v>2283</v>
      </c>
      <c r="I382" s="243" t="s">
        <v>1068</v>
      </c>
      <c r="J382" s="211"/>
      <c r="K382" s="211"/>
      <c r="L382" s="211"/>
      <c r="M382" s="211"/>
      <c r="N382" s="116" t="s">
        <v>1225</v>
      </c>
      <c r="O382" s="67"/>
      <c r="P382" s="67"/>
      <c r="Q382" s="67"/>
      <c r="R382" s="67"/>
      <c r="S382" s="67"/>
      <c r="T382" s="67"/>
      <c r="U382" s="67"/>
      <c r="V382" s="67"/>
      <c r="W382" s="67"/>
      <c r="X382" s="67"/>
      <c r="Y382" s="67"/>
      <c r="Z382" s="67"/>
      <c r="AA382" s="67"/>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7"/>
      <c r="BC382" s="67"/>
      <c r="BD382" s="67"/>
      <c r="BE382" s="67"/>
      <c r="BF382" s="67"/>
      <c r="BG382" s="67"/>
      <c r="BH382" s="67"/>
      <c r="BI382" s="67"/>
      <c r="BJ382" s="67"/>
      <c r="BK382" s="67"/>
      <c r="BL382" s="67"/>
      <c r="BM382" s="67"/>
      <c r="BN382" s="67"/>
      <c r="BO382" s="67"/>
      <c r="BP382" s="67"/>
      <c r="BQ382" s="67"/>
      <c r="BR382" s="67"/>
      <c r="BS382" s="67"/>
      <c r="BT382" s="67"/>
      <c r="BU382" s="67"/>
      <c r="BV382" s="67"/>
      <c r="BW382" s="67"/>
      <c r="BX382" s="67"/>
    </row>
    <row r="383" spans="1:76" ht="24">
      <c r="A383" s="176" t="s">
        <v>1611</v>
      </c>
      <c r="B383" s="176" t="s">
        <v>2132</v>
      </c>
      <c r="C383" s="177">
        <v>295</v>
      </c>
      <c r="D383" s="177"/>
      <c r="E383" s="178" t="s">
        <v>1202</v>
      </c>
      <c r="F383" s="178" t="s">
        <v>12</v>
      </c>
      <c r="G383" s="178" t="s">
        <v>1203</v>
      </c>
      <c r="H383" s="149" t="s">
        <v>1228</v>
      </c>
      <c r="I383" s="243" t="s">
        <v>1152</v>
      </c>
      <c r="J383" s="181"/>
      <c r="K383" s="181"/>
      <c r="L383" s="181"/>
      <c r="M383" s="181"/>
      <c r="N383" s="178"/>
    </row>
    <row r="384" spans="1:76" ht="24">
      <c r="A384" s="178" t="s">
        <v>1612</v>
      </c>
      <c r="B384" s="178" t="s">
        <v>1613</v>
      </c>
      <c r="C384" s="197">
        <v>2995</v>
      </c>
      <c r="D384" s="197"/>
      <c r="E384" s="116" t="s">
        <v>1307</v>
      </c>
      <c r="F384" s="178" t="s">
        <v>1305</v>
      </c>
      <c r="G384" s="178" t="s">
        <v>1203</v>
      </c>
      <c r="H384" s="149" t="s">
        <v>2283</v>
      </c>
      <c r="I384" s="243" t="s">
        <v>1068</v>
      </c>
      <c r="J384" s="182"/>
      <c r="K384" s="182"/>
      <c r="L384" s="182"/>
      <c r="M384" s="182"/>
      <c r="N384" s="116" t="s">
        <v>1307</v>
      </c>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c r="BG384" s="66"/>
      <c r="BH384" s="66"/>
      <c r="BI384" s="66"/>
      <c r="BJ384" s="66"/>
      <c r="BK384" s="66"/>
      <c r="BL384" s="66"/>
      <c r="BM384" s="66"/>
      <c r="BN384" s="66"/>
      <c r="BO384" s="66"/>
      <c r="BP384" s="66"/>
      <c r="BQ384" s="66"/>
      <c r="BR384" s="66"/>
      <c r="BS384" s="66"/>
      <c r="BT384" s="66"/>
      <c r="BU384" s="66"/>
      <c r="BV384" s="66"/>
      <c r="BW384" s="66"/>
      <c r="BX384" s="66"/>
    </row>
    <row r="385" spans="1:76" ht="24">
      <c r="A385" s="178" t="s">
        <v>1614</v>
      </c>
      <c r="B385" s="178" t="s">
        <v>1615</v>
      </c>
      <c r="C385" s="197">
        <v>2995</v>
      </c>
      <c r="D385" s="197"/>
      <c r="E385" s="116" t="s">
        <v>1307</v>
      </c>
      <c r="F385" s="178" t="s">
        <v>1305</v>
      </c>
      <c r="G385" s="178" t="s">
        <v>1203</v>
      </c>
      <c r="H385" s="149" t="s">
        <v>2283</v>
      </c>
      <c r="I385" s="243" t="s">
        <v>1068</v>
      </c>
      <c r="J385" s="182"/>
      <c r="K385" s="182"/>
      <c r="L385" s="182"/>
      <c r="M385" s="182"/>
      <c r="N385" s="116" t="s">
        <v>1307</v>
      </c>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c r="BG385" s="66"/>
      <c r="BH385" s="66"/>
      <c r="BI385" s="66"/>
      <c r="BJ385" s="66"/>
      <c r="BK385" s="66"/>
      <c r="BL385" s="66"/>
      <c r="BM385" s="66"/>
      <c r="BN385" s="66"/>
      <c r="BO385" s="66"/>
      <c r="BP385" s="66"/>
      <c r="BQ385" s="66"/>
      <c r="BR385" s="66"/>
      <c r="BS385" s="66"/>
      <c r="BT385" s="66"/>
      <c r="BU385" s="66"/>
      <c r="BV385" s="66"/>
      <c r="BW385" s="66"/>
      <c r="BX385" s="66"/>
    </row>
    <row r="386" spans="1:76" ht="24">
      <c r="A386" s="178" t="s">
        <v>779</v>
      </c>
      <c r="B386" s="178" t="s">
        <v>1616</v>
      </c>
      <c r="C386" s="197">
        <v>3495</v>
      </c>
      <c r="D386" s="197"/>
      <c r="E386" s="116" t="s">
        <v>1213</v>
      </c>
      <c r="F386" s="178" t="s">
        <v>1305</v>
      </c>
      <c r="G386" s="178" t="s">
        <v>1203</v>
      </c>
      <c r="H386" s="149" t="s">
        <v>2283</v>
      </c>
      <c r="I386" s="243" t="s">
        <v>1068</v>
      </c>
      <c r="J386" s="181"/>
      <c r="K386" s="181"/>
      <c r="L386" s="181"/>
      <c r="M386" s="181"/>
      <c r="N386" s="116" t="s">
        <v>1213</v>
      </c>
    </row>
    <row r="387" spans="1:76" ht="24">
      <c r="A387" s="178" t="s">
        <v>780</v>
      </c>
      <c r="B387" s="178" t="s">
        <v>1617</v>
      </c>
      <c r="C387" s="197">
        <v>14995</v>
      </c>
      <c r="D387" s="197"/>
      <c r="E387" s="116" t="s">
        <v>1213</v>
      </c>
      <c r="F387" s="178" t="s">
        <v>1305</v>
      </c>
      <c r="G387" s="178" t="s">
        <v>1203</v>
      </c>
      <c r="H387" s="149" t="s">
        <v>2283</v>
      </c>
      <c r="I387" s="243" t="s">
        <v>1068</v>
      </c>
      <c r="J387" s="181"/>
      <c r="K387" s="181"/>
      <c r="L387" s="181"/>
      <c r="M387" s="181"/>
      <c r="N387" s="116" t="s">
        <v>1213</v>
      </c>
    </row>
    <row r="388" spans="1:76">
      <c r="A388" s="183" t="s">
        <v>985</v>
      </c>
      <c r="B388" s="178" t="s">
        <v>1618</v>
      </c>
      <c r="C388" s="197">
        <f>2*C79</f>
        <v>12980</v>
      </c>
      <c r="D388" s="197"/>
      <c r="E388" s="116" t="s">
        <v>1619</v>
      </c>
      <c r="F388" s="178" t="s">
        <v>1305</v>
      </c>
      <c r="G388" s="178" t="s">
        <v>1203</v>
      </c>
      <c r="H388" s="149" t="s">
        <v>2314</v>
      </c>
      <c r="I388" s="243" t="s">
        <v>1068</v>
      </c>
      <c r="J388" s="181"/>
      <c r="K388" s="181"/>
      <c r="L388" s="181"/>
      <c r="M388" s="181"/>
      <c r="N388" s="116" t="s">
        <v>1619</v>
      </c>
    </row>
    <row r="389" spans="1:76">
      <c r="A389" s="183" t="s">
        <v>987</v>
      </c>
      <c r="B389" s="178" t="s">
        <v>1620</v>
      </c>
      <c r="C389" s="197">
        <f>2*C80</f>
        <v>14980</v>
      </c>
      <c r="D389" s="197"/>
      <c r="E389" s="116" t="s">
        <v>1619</v>
      </c>
      <c r="F389" s="178" t="s">
        <v>1305</v>
      </c>
      <c r="G389" s="178" t="s">
        <v>1203</v>
      </c>
      <c r="H389" s="149" t="s">
        <v>2314</v>
      </c>
      <c r="I389" s="243" t="s">
        <v>1068</v>
      </c>
      <c r="J389" s="181"/>
      <c r="K389" s="181"/>
      <c r="L389" s="181"/>
      <c r="M389" s="181"/>
      <c r="N389" s="116" t="s">
        <v>1619</v>
      </c>
    </row>
    <row r="390" spans="1:76">
      <c r="A390" s="183" t="s">
        <v>989</v>
      </c>
      <c r="B390" s="178" t="s">
        <v>1621</v>
      </c>
      <c r="C390" s="197">
        <f>2*C81</f>
        <v>17980</v>
      </c>
      <c r="D390" s="197"/>
      <c r="E390" s="116" t="s">
        <v>1619</v>
      </c>
      <c r="F390" s="178" t="s">
        <v>1305</v>
      </c>
      <c r="G390" s="178" t="s">
        <v>1203</v>
      </c>
      <c r="H390" s="149" t="s">
        <v>2314</v>
      </c>
      <c r="I390" s="243" t="s">
        <v>1068</v>
      </c>
      <c r="J390" s="181"/>
      <c r="K390" s="181"/>
      <c r="L390" s="181"/>
      <c r="M390" s="181"/>
      <c r="N390" s="116" t="s">
        <v>1619</v>
      </c>
    </row>
    <row r="391" spans="1:76">
      <c r="A391" s="178" t="s">
        <v>1622</v>
      </c>
      <c r="B391" s="178" t="s">
        <v>1623</v>
      </c>
      <c r="C391" s="197">
        <v>12995</v>
      </c>
      <c r="D391" s="197"/>
      <c r="E391" s="116" t="s">
        <v>1213</v>
      </c>
      <c r="F391" s="178" t="s">
        <v>1209</v>
      </c>
      <c r="G391" s="178" t="s">
        <v>1203</v>
      </c>
      <c r="H391" s="149" t="s">
        <v>2314</v>
      </c>
      <c r="I391" s="243" t="s">
        <v>1068</v>
      </c>
      <c r="J391" s="181"/>
      <c r="K391" s="181"/>
      <c r="L391" s="181"/>
      <c r="M391" s="181"/>
      <c r="N391" s="116" t="s">
        <v>1213</v>
      </c>
    </row>
    <row r="392" spans="1:76">
      <c r="A392" s="178" t="s">
        <v>1624</v>
      </c>
      <c r="B392" s="178" t="s">
        <v>1625</v>
      </c>
      <c r="C392" s="197">
        <v>14995</v>
      </c>
      <c r="D392" s="197"/>
      <c r="E392" s="116" t="s">
        <v>1213</v>
      </c>
      <c r="F392" s="178" t="s">
        <v>1209</v>
      </c>
      <c r="G392" s="178" t="s">
        <v>1203</v>
      </c>
      <c r="H392" s="149" t="s">
        <v>2314</v>
      </c>
      <c r="I392" s="243" t="s">
        <v>1068</v>
      </c>
      <c r="J392" s="181"/>
      <c r="K392" s="181"/>
      <c r="L392" s="181"/>
      <c r="M392" s="181"/>
      <c r="N392" s="116" t="s">
        <v>1213</v>
      </c>
    </row>
    <row r="393" spans="1:76">
      <c r="A393" s="183" t="s">
        <v>781</v>
      </c>
      <c r="B393" s="178" t="s">
        <v>1626</v>
      </c>
      <c r="C393" s="197">
        <v>15995</v>
      </c>
      <c r="D393" s="197"/>
      <c r="E393" s="116" t="s">
        <v>1213</v>
      </c>
      <c r="F393" s="178" t="s">
        <v>1209</v>
      </c>
      <c r="G393" s="178" t="s">
        <v>1203</v>
      </c>
      <c r="H393" s="149" t="s">
        <v>2314</v>
      </c>
      <c r="I393" s="243" t="s">
        <v>1068</v>
      </c>
      <c r="J393" s="181"/>
      <c r="K393" s="181"/>
      <c r="L393" s="181"/>
      <c r="M393" s="181"/>
      <c r="N393" s="116" t="s">
        <v>1213</v>
      </c>
    </row>
    <row r="394" spans="1:76" ht="24">
      <c r="A394" s="183" t="s">
        <v>1627</v>
      </c>
      <c r="B394" s="178" t="s">
        <v>1628</v>
      </c>
      <c r="C394" s="197">
        <v>17995</v>
      </c>
      <c r="D394" s="197"/>
      <c r="E394" s="116" t="s">
        <v>1213</v>
      </c>
      <c r="F394" s="178" t="s">
        <v>1209</v>
      </c>
      <c r="G394" s="178" t="s">
        <v>1203</v>
      </c>
      <c r="H394" s="149" t="s">
        <v>2314</v>
      </c>
      <c r="I394" s="243" t="s">
        <v>1068</v>
      </c>
      <c r="J394" s="181"/>
      <c r="K394" s="181"/>
      <c r="L394" s="181"/>
      <c r="M394" s="181"/>
      <c r="N394" s="116" t="s">
        <v>1213</v>
      </c>
    </row>
    <row r="395" spans="1:76" s="64" customFormat="1" ht="24">
      <c r="A395" s="183" t="s">
        <v>783</v>
      </c>
      <c r="B395" s="178" t="s">
        <v>1629</v>
      </c>
      <c r="C395" s="197">
        <v>29995</v>
      </c>
      <c r="D395" s="197"/>
      <c r="E395" s="116" t="s">
        <v>1213</v>
      </c>
      <c r="F395" s="178" t="s">
        <v>1209</v>
      </c>
      <c r="G395" s="178" t="s">
        <v>1203</v>
      </c>
      <c r="H395" s="149" t="s">
        <v>2314</v>
      </c>
      <c r="I395" s="243" t="s">
        <v>1068</v>
      </c>
      <c r="J395" s="181"/>
      <c r="K395" s="181"/>
      <c r="L395" s="181"/>
      <c r="M395" s="181"/>
      <c r="N395" s="116" t="s">
        <v>1213</v>
      </c>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c r="AN395" s="65"/>
      <c r="AO395" s="65"/>
      <c r="AP395" s="65"/>
      <c r="AQ395" s="65"/>
      <c r="AR395" s="65"/>
      <c r="AS395" s="65"/>
      <c r="AT395" s="65"/>
      <c r="AU395" s="65"/>
      <c r="AV395" s="65"/>
      <c r="AW395" s="65"/>
      <c r="AX395" s="65"/>
      <c r="AY395" s="65"/>
      <c r="AZ395" s="65"/>
      <c r="BA395" s="65"/>
      <c r="BB395" s="65"/>
      <c r="BC395" s="65"/>
      <c r="BD395" s="65"/>
      <c r="BE395" s="65"/>
      <c r="BF395" s="65"/>
      <c r="BG395" s="65"/>
      <c r="BH395" s="65"/>
      <c r="BI395" s="65"/>
      <c r="BJ395" s="65"/>
      <c r="BK395" s="65"/>
      <c r="BL395" s="65"/>
      <c r="BM395" s="65"/>
      <c r="BN395" s="65"/>
      <c r="BO395" s="65"/>
      <c r="BP395" s="65"/>
      <c r="BQ395" s="65"/>
      <c r="BR395" s="65"/>
      <c r="BS395" s="65"/>
      <c r="BT395" s="65"/>
      <c r="BU395" s="65"/>
      <c r="BV395" s="65"/>
      <c r="BW395" s="65"/>
      <c r="BX395" s="65"/>
    </row>
    <row r="396" spans="1:76" s="64" customFormat="1" ht="24">
      <c r="A396" s="183" t="s">
        <v>784</v>
      </c>
      <c r="B396" s="178" t="s">
        <v>1630</v>
      </c>
      <c r="C396" s="197">
        <v>31995</v>
      </c>
      <c r="D396" s="197"/>
      <c r="E396" s="116" t="s">
        <v>1213</v>
      </c>
      <c r="F396" s="178" t="s">
        <v>1209</v>
      </c>
      <c r="G396" s="178" t="s">
        <v>1203</v>
      </c>
      <c r="H396" s="149" t="s">
        <v>2314</v>
      </c>
      <c r="I396" s="243" t="s">
        <v>1068</v>
      </c>
      <c r="J396" s="181"/>
      <c r="K396" s="181"/>
      <c r="L396" s="181"/>
      <c r="M396" s="181"/>
      <c r="N396" s="116" t="s">
        <v>1213</v>
      </c>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c r="AQ396" s="65"/>
      <c r="AR396" s="65"/>
      <c r="AS396" s="65"/>
      <c r="AT396" s="65"/>
      <c r="AU396" s="65"/>
      <c r="AV396" s="65"/>
      <c r="AW396" s="65"/>
      <c r="AX396" s="65"/>
      <c r="AY396" s="65"/>
      <c r="AZ396" s="65"/>
      <c r="BA396" s="65"/>
      <c r="BB396" s="65"/>
      <c r="BC396" s="65"/>
      <c r="BD396" s="65"/>
      <c r="BE396" s="65"/>
      <c r="BF396" s="65"/>
      <c r="BG396" s="65"/>
      <c r="BH396" s="65"/>
      <c r="BI396" s="65"/>
      <c r="BJ396" s="65"/>
      <c r="BK396" s="65"/>
      <c r="BL396" s="65"/>
      <c r="BM396" s="65"/>
      <c r="BN396" s="65"/>
      <c r="BO396" s="65"/>
      <c r="BP396" s="65"/>
      <c r="BQ396" s="65"/>
      <c r="BR396" s="65"/>
      <c r="BS396" s="65"/>
      <c r="BT396" s="65"/>
      <c r="BU396" s="65"/>
      <c r="BV396" s="65"/>
      <c r="BW396" s="65"/>
      <c r="BX396" s="65"/>
    </row>
    <row r="397" spans="1:76" s="64" customFormat="1">
      <c r="A397" s="178" t="s">
        <v>1631</v>
      </c>
      <c r="B397" s="178" t="s">
        <v>1632</v>
      </c>
      <c r="C397" s="197">
        <v>16995</v>
      </c>
      <c r="D397" s="197"/>
      <c r="E397" s="116" t="s">
        <v>1213</v>
      </c>
      <c r="F397" s="178" t="s">
        <v>1209</v>
      </c>
      <c r="G397" s="178" t="s">
        <v>1203</v>
      </c>
      <c r="H397" s="149" t="s">
        <v>2314</v>
      </c>
      <c r="I397" s="243" t="s">
        <v>1068</v>
      </c>
      <c r="J397" s="181"/>
      <c r="K397" s="181"/>
      <c r="L397" s="181"/>
      <c r="M397" s="181"/>
      <c r="N397" s="116" t="s">
        <v>1213</v>
      </c>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c r="AN397" s="65"/>
      <c r="AO397" s="65"/>
      <c r="AP397" s="65"/>
      <c r="AQ397" s="65"/>
      <c r="AR397" s="65"/>
      <c r="AS397" s="65"/>
      <c r="AT397" s="65"/>
      <c r="AU397" s="65"/>
      <c r="AV397" s="65"/>
      <c r="AW397" s="65"/>
      <c r="AX397" s="65"/>
      <c r="AY397" s="65"/>
      <c r="AZ397" s="65"/>
      <c r="BA397" s="65"/>
      <c r="BB397" s="65"/>
      <c r="BC397" s="65"/>
      <c r="BD397" s="65"/>
      <c r="BE397" s="65"/>
      <c r="BF397" s="65"/>
      <c r="BG397" s="65"/>
      <c r="BH397" s="65"/>
      <c r="BI397" s="65"/>
      <c r="BJ397" s="65"/>
      <c r="BK397" s="65"/>
      <c r="BL397" s="65"/>
      <c r="BM397" s="65"/>
      <c r="BN397" s="65"/>
      <c r="BO397" s="65"/>
      <c r="BP397" s="65"/>
      <c r="BQ397" s="65"/>
      <c r="BR397" s="65"/>
      <c r="BS397" s="65"/>
      <c r="BT397" s="65"/>
      <c r="BU397" s="65"/>
      <c r="BV397" s="65"/>
      <c r="BW397" s="65"/>
      <c r="BX397" s="65"/>
    </row>
    <row r="398" spans="1:76" s="64" customFormat="1">
      <c r="A398" s="178" t="s">
        <v>1633</v>
      </c>
      <c r="B398" s="178" t="s">
        <v>1634</v>
      </c>
      <c r="C398" s="197">
        <v>19995</v>
      </c>
      <c r="D398" s="197"/>
      <c r="E398" s="116" t="s">
        <v>1213</v>
      </c>
      <c r="F398" s="178" t="s">
        <v>1209</v>
      </c>
      <c r="G398" s="178" t="s">
        <v>1203</v>
      </c>
      <c r="H398" s="149" t="s">
        <v>2314</v>
      </c>
      <c r="I398" s="243" t="s">
        <v>1068</v>
      </c>
      <c r="J398" s="181"/>
      <c r="K398" s="181"/>
      <c r="L398" s="181"/>
      <c r="M398" s="181"/>
      <c r="N398" s="116" t="s">
        <v>1213</v>
      </c>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c r="AQ398" s="65"/>
      <c r="AR398" s="65"/>
      <c r="AS398" s="65"/>
      <c r="AT398" s="65"/>
      <c r="AU398" s="65"/>
      <c r="AV398" s="65"/>
      <c r="AW398" s="65"/>
      <c r="AX398" s="65"/>
      <c r="AY398" s="65"/>
      <c r="AZ398" s="65"/>
      <c r="BA398" s="65"/>
      <c r="BB398" s="65"/>
      <c r="BC398" s="65"/>
      <c r="BD398" s="65"/>
      <c r="BE398" s="65"/>
      <c r="BF398" s="65"/>
      <c r="BG398" s="65"/>
      <c r="BH398" s="65"/>
      <c r="BI398" s="65"/>
      <c r="BJ398" s="65"/>
      <c r="BK398" s="65"/>
      <c r="BL398" s="65"/>
      <c r="BM398" s="65"/>
      <c r="BN398" s="65"/>
      <c r="BO398" s="65"/>
      <c r="BP398" s="65"/>
      <c r="BQ398" s="65"/>
      <c r="BR398" s="65"/>
      <c r="BS398" s="65"/>
      <c r="BT398" s="65"/>
      <c r="BU398" s="65"/>
      <c r="BV398" s="65"/>
      <c r="BW398" s="65"/>
      <c r="BX398" s="65"/>
    </row>
    <row r="399" spans="1:76" s="64" customFormat="1">
      <c r="A399" s="178" t="s">
        <v>1635</v>
      </c>
      <c r="B399" s="178" t="s">
        <v>1636</v>
      </c>
      <c r="C399" s="197">
        <v>19995</v>
      </c>
      <c r="D399" s="197"/>
      <c r="E399" s="116" t="s">
        <v>1213</v>
      </c>
      <c r="F399" s="178" t="s">
        <v>1209</v>
      </c>
      <c r="G399" s="178" t="s">
        <v>1203</v>
      </c>
      <c r="H399" s="149" t="s">
        <v>2314</v>
      </c>
      <c r="I399" s="243" t="s">
        <v>1068</v>
      </c>
      <c r="J399" s="181"/>
      <c r="K399" s="181"/>
      <c r="L399" s="181"/>
      <c r="M399" s="181"/>
      <c r="N399" s="116" t="s">
        <v>1213</v>
      </c>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c r="AQ399" s="65"/>
      <c r="AR399" s="65"/>
      <c r="AS399" s="65"/>
      <c r="AT399" s="65"/>
      <c r="AU399" s="65"/>
      <c r="AV399" s="65"/>
      <c r="AW399" s="65"/>
      <c r="AX399" s="65"/>
      <c r="AY399" s="65"/>
      <c r="AZ399" s="65"/>
      <c r="BA399" s="65"/>
      <c r="BB399" s="65"/>
      <c r="BC399" s="65"/>
      <c r="BD399" s="65"/>
      <c r="BE399" s="65"/>
      <c r="BF399" s="65"/>
      <c r="BG399" s="65"/>
      <c r="BH399" s="65"/>
      <c r="BI399" s="65"/>
      <c r="BJ399" s="65"/>
      <c r="BK399" s="65"/>
      <c r="BL399" s="65"/>
      <c r="BM399" s="65"/>
      <c r="BN399" s="65"/>
      <c r="BO399" s="65"/>
      <c r="BP399" s="65"/>
      <c r="BQ399" s="65"/>
      <c r="BR399" s="65"/>
      <c r="BS399" s="65"/>
      <c r="BT399" s="65"/>
      <c r="BU399" s="65"/>
      <c r="BV399" s="65"/>
      <c r="BW399" s="65"/>
      <c r="BX399" s="65"/>
    </row>
    <row r="400" spans="1:76" s="64" customFormat="1" ht="24">
      <c r="A400" s="178" t="s">
        <v>1637</v>
      </c>
      <c r="B400" s="178" t="s">
        <v>1638</v>
      </c>
      <c r="C400" s="197">
        <v>22995</v>
      </c>
      <c r="D400" s="197"/>
      <c r="E400" s="116" t="s">
        <v>1213</v>
      </c>
      <c r="F400" s="178" t="s">
        <v>1209</v>
      </c>
      <c r="G400" s="178" t="s">
        <v>1203</v>
      </c>
      <c r="H400" s="149" t="s">
        <v>2314</v>
      </c>
      <c r="I400" s="243" t="s">
        <v>1068</v>
      </c>
      <c r="J400" s="181"/>
      <c r="K400" s="181"/>
      <c r="L400" s="181"/>
      <c r="M400" s="181"/>
      <c r="N400" s="116" t="s">
        <v>1213</v>
      </c>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c r="AQ400" s="65"/>
      <c r="AR400" s="65"/>
      <c r="AS400" s="65"/>
      <c r="AT400" s="65"/>
      <c r="AU400" s="65"/>
      <c r="AV400" s="65"/>
      <c r="AW400" s="65"/>
      <c r="AX400" s="65"/>
      <c r="AY400" s="65"/>
      <c r="AZ400" s="65"/>
      <c r="BA400" s="65"/>
      <c r="BB400" s="65"/>
      <c r="BC400" s="65"/>
      <c r="BD400" s="65"/>
      <c r="BE400" s="65"/>
      <c r="BF400" s="65"/>
      <c r="BG400" s="65"/>
      <c r="BH400" s="65"/>
      <c r="BI400" s="65"/>
      <c r="BJ400" s="65"/>
      <c r="BK400" s="65"/>
      <c r="BL400" s="65"/>
      <c r="BM400" s="65"/>
      <c r="BN400" s="65"/>
      <c r="BO400" s="65"/>
      <c r="BP400" s="65"/>
      <c r="BQ400" s="65"/>
      <c r="BR400" s="65"/>
      <c r="BS400" s="65"/>
      <c r="BT400" s="65"/>
      <c r="BU400" s="65"/>
      <c r="BV400" s="65"/>
      <c r="BW400" s="65"/>
      <c r="BX400" s="65"/>
    </row>
    <row r="401" spans="1:76" s="64" customFormat="1" ht="24">
      <c r="A401" s="178" t="s">
        <v>807</v>
      </c>
      <c r="B401" s="178" t="s">
        <v>1639</v>
      </c>
      <c r="C401" s="197">
        <v>39995</v>
      </c>
      <c r="D401" s="197"/>
      <c r="E401" s="116" t="s">
        <v>1213</v>
      </c>
      <c r="F401" s="178" t="s">
        <v>1209</v>
      </c>
      <c r="G401" s="178" t="s">
        <v>1203</v>
      </c>
      <c r="H401" s="149" t="s">
        <v>2314</v>
      </c>
      <c r="I401" s="243" t="s">
        <v>1068</v>
      </c>
      <c r="J401" s="181"/>
      <c r="K401" s="181"/>
      <c r="L401" s="181"/>
      <c r="M401" s="181"/>
      <c r="N401" s="116" t="s">
        <v>1213</v>
      </c>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c r="AQ401" s="65"/>
      <c r="AR401" s="65"/>
      <c r="AS401" s="65"/>
      <c r="AT401" s="65"/>
      <c r="AU401" s="65"/>
      <c r="AV401" s="65"/>
      <c r="AW401" s="65"/>
      <c r="AX401" s="65"/>
      <c r="AY401" s="65"/>
      <c r="AZ401" s="65"/>
      <c r="BA401" s="65"/>
      <c r="BB401" s="65"/>
      <c r="BC401" s="65"/>
      <c r="BD401" s="65"/>
      <c r="BE401" s="65"/>
      <c r="BF401" s="65"/>
      <c r="BG401" s="65"/>
      <c r="BH401" s="65"/>
      <c r="BI401" s="65"/>
      <c r="BJ401" s="65"/>
      <c r="BK401" s="65"/>
      <c r="BL401" s="65"/>
      <c r="BM401" s="65"/>
      <c r="BN401" s="65"/>
      <c r="BO401" s="65"/>
      <c r="BP401" s="65"/>
      <c r="BQ401" s="65"/>
      <c r="BR401" s="65"/>
      <c r="BS401" s="65"/>
      <c r="BT401" s="65"/>
      <c r="BU401" s="65"/>
      <c r="BV401" s="65"/>
      <c r="BW401" s="65"/>
      <c r="BX401" s="65"/>
    </row>
    <row r="402" spans="1:76" s="64" customFormat="1" ht="24">
      <c r="A402" s="178" t="s">
        <v>808</v>
      </c>
      <c r="B402" s="178" t="s">
        <v>1640</v>
      </c>
      <c r="C402" s="197">
        <v>42995</v>
      </c>
      <c r="D402" s="197"/>
      <c r="E402" s="116" t="s">
        <v>1213</v>
      </c>
      <c r="F402" s="178" t="s">
        <v>1209</v>
      </c>
      <c r="G402" s="178" t="s">
        <v>1203</v>
      </c>
      <c r="H402" s="149" t="s">
        <v>2314</v>
      </c>
      <c r="I402" s="243" t="s">
        <v>1068</v>
      </c>
      <c r="J402" s="181"/>
      <c r="K402" s="181"/>
      <c r="L402" s="181"/>
      <c r="M402" s="181"/>
      <c r="N402" s="116" t="s">
        <v>1213</v>
      </c>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c r="AQ402" s="65"/>
      <c r="AR402" s="65"/>
      <c r="AS402" s="65"/>
      <c r="AT402" s="65"/>
      <c r="AU402" s="65"/>
      <c r="AV402" s="65"/>
      <c r="AW402" s="65"/>
      <c r="AX402" s="65"/>
      <c r="AY402" s="65"/>
      <c r="AZ402" s="65"/>
      <c r="BA402" s="65"/>
      <c r="BB402" s="65"/>
      <c r="BC402" s="65"/>
      <c r="BD402" s="65"/>
      <c r="BE402" s="65"/>
      <c r="BF402" s="65"/>
      <c r="BG402" s="65"/>
      <c r="BH402" s="65"/>
      <c r="BI402" s="65"/>
      <c r="BJ402" s="65"/>
      <c r="BK402" s="65"/>
      <c r="BL402" s="65"/>
      <c r="BM402" s="65"/>
      <c r="BN402" s="65"/>
      <c r="BO402" s="65"/>
      <c r="BP402" s="65"/>
      <c r="BQ402" s="65"/>
      <c r="BR402" s="65"/>
      <c r="BS402" s="65"/>
      <c r="BT402" s="65"/>
      <c r="BU402" s="65"/>
      <c r="BV402" s="65"/>
      <c r="BW402" s="65"/>
      <c r="BX402" s="65"/>
    </row>
    <row r="403" spans="1:76" s="64" customFormat="1" ht="24">
      <c r="A403" s="178" t="s">
        <v>809</v>
      </c>
      <c r="B403" s="178" t="s">
        <v>1641</v>
      </c>
      <c r="C403" s="197">
        <v>19995</v>
      </c>
      <c r="D403" s="197"/>
      <c r="E403" s="116" t="s">
        <v>1213</v>
      </c>
      <c r="F403" s="178" t="s">
        <v>1209</v>
      </c>
      <c r="G403" s="178" t="s">
        <v>1203</v>
      </c>
      <c r="H403" s="149" t="s">
        <v>2314</v>
      </c>
      <c r="I403" s="243" t="s">
        <v>1068</v>
      </c>
      <c r="J403" s="181"/>
      <c r="K403" s="181"/>
      <c r="L403" s="181"/>
      <c r="M403" s="181"/>
      <c r="N403" s="116" t="s">
        <v>1213</v>
      </c>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c r="AQ403" s="65"/>
      <c r="AR403" s="65"/>
      <c r="AS403" s="65"/>
      <c r="AT403" s="65"/>
      <c r="AU403" s="65"/>
      <c r="AV403" s="65"/>
      <c r="AW403" s="65"/>
      <c r="AX403" s="65"/>
      <c r="AY403" s="65"/>
      <c r="AZ403" s="65"/>
      <c r="BA403" s="65"/>
      <c r="BB403" s="65"/>
      <c r="BC403" s="65"/>
      <c r="BD403" s="65"/>
      <c r="BE403" s="65"/>
      <c r="BF403" s="65"/>
      <c r="BG403" s="65"/>
      <c r="BH403" s="65"/>
      <c r="BI403" s="65"/>
      <c r="BJ403" s="65"/>
      <c r="BK403" s="65"/>
      <c r="BL403" s="65"/>
      <c r="BM403" s="65"/>
      <c r="BN403" s="65"/>
      <c r="BO403" s="65"/>
      <c r="BP403" s="65"/>
      <c r="BQ403" s="65"/>
      <c r="BR403" s="65"/>
      <c r="BS403" s="65"/>
      <c r="BT403" s="65"/>
      <c r="BU403" s="65"/>
      <c r="BV403" s="65"/>
      <c r="BW403" s="65"/>
      <c r="BX403" s="65"/>
    </row>
    <row r="404" spans="1:76" s="64" customFormat="1" ht="24">
      <c r="A404" s="178" t="s">
        <v>810</v>
      </c>
      <c r="B404" s="178" t="s">
        <v>1642</v>
      </c>
      <c r="C404" s="197">
        <v>22995</v>
      </c>
      <c r="D404" s="197"/>
      <c r="E404" s="116" t="s">
        <v>1213</v>
      </c>
      <c r="F404" s="178" t="s">
        <v>1209</v>
      </c>
      <c r="G404" s="178" t="s">
        <v>1203</v>
      </c>
      <c r="H404" s="149" t="s">
        <v>2314</v>
      </c>
      <c r="I404" s="243" t="s">
        <v>1068</v>
      </c>
      <c r="J404" s="181"/>
      <c r="K404" s="181"/>
      <c r="L404" s="181"/>
      <c r="M404" s="181"/>
      <c r="N404" s="116" t="s">
        <v>1213</v>
      </c>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c r="AQ404" s="65"/>
      <c r="AR404" s="65"/>
      <c r="AS404" s="65"/>
      <c r="AT404" s="65"/>
      <c r="AU404" s="65"/>
      <c r="AV404" s="65"/>
      <c r="AW404" s="65"/>
      <c r="AX404" s="65"/>
      <c r="AY404" s="65"/>
      <c r="AZ404" s="65"/>
      <c r="BA404" s="65"/>
      <c r="BB404" s="65"/>
      <c r="BC404" s="65"/>
      <c r="BD404" s="65"/>
      <c r="BE404" s="65"/>
      <c r="BF404" s="65"/>
      <c r="BG404" s="65"/>
      <c r="BH404" s="65"/>
      <c r="BI404" s="65"/>
      <c r="BJ404" s="65"/>
      <c r="BK404" s="65"/>
      <c r="BL404" s="65"/>
      <c r="BM404" s="65"/>
      <c r="BN404" s="65"/>
      <c r="BO404" s="65"/>
      <c r="BP404" s="65"/>
      <c r="BQ404" s="65"/>
      <c r="BR404" s="65"/>
      <c r="BS404" s="65"/>
      <c r="BT404" s="65"/>
      <c r="BU404" s="65"/>
      <c r="BV404" s="65"/>
      <c r="BW404" s="65"/>
      <c r="BX404" s="65"/>
    </row>
    <row r="405" spans="1:76" s="64" customFormat="1">
      <c r="A405" s="178" t="s">
        <v>722</v>
      </c>
      <c r="B405" s="178" t="s">
        <v>1643</v>
      </c>
      <c r="C405" s="197">
        <v>2995</v>
      </c>
      <c r="D405" s="197"/>
      <c r="E405" s="116" t="s">
        <v>1307</v>
      </c>
      <c r="F405" s="178" t="s">
        <v>1305</v>
      </c>
      <c r="G405" s="178" t="s">
        <v>1203</v>
      </c>
      <c r="H405" s="149" t="s">
        <v>2314</v>
      </c>
      <c r="I405" s="243" t="s">
        <v>1068</v>
      </c>
      <c r="J405" s="181"/>
      <c r="K405" s="181"/>
      <c r="L405" s="181"/>
      <c r="M405" s="181"/>
      <c r="N405" s="116" t="s">
        <v>1307</v>
      </c>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c r="AN405" s="65"/>
      <c r="AO405" s="65"/>
      <c r="AP405" s="65"/>
      <c r="AQ405" s="65"/>
      <c r="AR405" s="65"/>
      <c r="AS405" s="65"/>
      <c r="AT405" s="65"/>
      <c r="AU405" s="65"/>
      <c r="AV405" s="65"/>
      <c r="AW405" s="65"/>
      <c r="AX405" s="65"/>
      <c r="AY405" s="65"/>
      <c r="AZ405" s="65"/>
      <c r="BA405" s="65"/>
      <c r="BB405" s="65"/>
      <c r="BC405" s="65"/>
      <c r="BD405" s="65"/>
      <c r="BE405" s="65"/>
      <c r="BF405" s="65"/>
      <c r="BG405" s="65"/>
      <c r="BH405" s="65"/>
      <c r="BI405" s="65"/>
      <c r="BJ405" s="65"/>
      <c r="BK405" s="65"/>
      <c r="BL405" s="65"/>
      <c r="BM405" s="65"/>
      <c r="BN405" s="65"/>
      <c r="BO405" s="65"/>
      <c r="BP405" s="65"/>
      <c r="BQ405" s="65"/>
      <c r="BR405" s="65"/>
      <c r="BS405" s="65"/>
      <c r="BT405" s="65"/>
      <c r="BU405" s="65"/>
      <c r="BV405" s="65"/>
      <c r="BW405" s="65"/>
      <c r="BX405" s="65"/>
    </row>
    <row r="406" spans="1:76" s="64" customFormat="1" ht="24">
      <c r="A406" s="176" t="s">
        <v>1644</v>
      </c>
      <c r="B406" s="176" t="s">
        <v>1645</v>
      </c>
      <c r="C406" s="177">
        <v>1095</v>
      </c>
      <c r="D406" s="177"/>
      <c r="E406" s="116" t="s">
        <v>1247</v>
      </c>
      <c r="F406" s="176" t="s">
        <v>12</v>
      </c>
      <c r="G406" s="176" t="s">
        <v>1203</v>
      </c>
      <c r="H406" s="149" t="s">
        <v>2314</v>
      </c>
      <c r="I406" s="196" t="s">
        <v>1152</v>
      </c>
      <c r="J406" s="188"/>
      <c r="K406" s="188"/>
      <c r="L406" s="188"/>
      <c r="M406" s="188"/>
      <c r="N406" s="116" t="s">
        <v>1247</v>
      </c>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c r="AQ406" s="65"/>
      <c r="AR406" s="65"/>
      <c r="AS406" s="65"/>
      <c r="AT406" s="65"/>
      <c r="AU406" s="65"/>
      <c r="AV406" s="65"/>
      <c r="AW406" s="65"/>
      <c r="AX406" s="65"/>
      <c r="AY406" s="65"/>
      <c r="AZ406" s="65"/>
      <c r="BA406" s="65"/>
      <c r="BB406" s="65"/>
      <c r="BC406" s="65"/>
      <c r="BD406" s="65"/>
      <c r="BE406" s="65"/>
      <c r="BF406" s="65"/>
      <c r="BG406" s="65"/>
      <c r="BH406" s="65"/>
      <c r="BI406" s="65"/>
      <c r="BJ406" s="65"/>
      <c r="BK406" s="65"/>
      <c r="BL406" s="65"/>
      <c r="BM406" s="65"/>
      <c r="BN406" s="65"/>
      <c r="BO406" s="65"/>
      <c r="BP406" s="65"/>
      <c r="BQ406" s="65"/>
      <c r="BR406" s="65"/>
      <c r="BS406" s="65"/>
      <c r="BT406" s="65"/>
      <c r="BU406" s="65"/>
      <c r="BV406" s="65"/>
      <c r="BW406" s="65"/>
      <c r="BX406" s="65"/>
    </row>
    <row r="407" spans="1:76" s="64" customFormat="1" ht="24">
      <c r="A407" s="176" t="s">
        <v>1646</v>
      </c>
      <c r="B407" s="176" t="s">
        <v>2133</v>
      </c>
      <c r="C407" s="177">
        <v>1095</v>
      </c>
      <c r="D407" s="177"/>
      <c r="E407" s="178" t="s">
        <v>1202</v>
      </c>
      <c r="F407" s="178" t="s">
        <v>12</v>
      </c>
      <c r="G407" s="178" t="s">
        <v>1203</v>
      </c>
      <c r="H407" s="149" t="s">
        <v>2314</v>
      </c>
      <c r="I407" s="243" t="s">
        <v>1152</v>
      </c>
      <c r="J407" s="181"/>
      <c r="K407" s="181"/>
      <c r="L407" s="181"/>
      <c r="M407" s="181"/>
      <c r="N407" s="189"/>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c r="AQ407" s="65"/>
      <c r="AR407" s="65"/>
      <c r="AS407" s="65"/>
      <c r="AT407" s="65"/>
      <c r="AU407" s="65"/>
      <c r="AV407" s="65"/>
      <c r="AW407" s="65"/>
      <c r="AX407" s="65"/>
      <c r="AY407" s="65"/>
      <c r="AZ407" s="65"/>
      <c r="BA407" s="65"/>
      <c r="BB407" s="65"/>
      <c r="BC407" s="65"/>
      <c r="BD407" s="65"/>
      <c r="BE407" s="65"/>
      <c r="BF407" s="65"/>
      <c r="BG407" s="65"/>
      <c r="BH407" s="65"/>
      <c r="BI407" s="65"/>
      <c r="BJ407" s="65"/>
      <c r="BK407" s="65"/>
      <c r="BL407" s="65"/>
      <c r="BM407" s="65"/>
      <c r="BN407" s="65"/>
      <c r="BO407" s="65"/>
      <c r="BP407" s="65"/>
      <c r="BQ407" s="65"/>
      <c r="BR407" s="65"/>
      <c r="BS407" s="65"/>
      <c r="BT407" s="65"/>
      <c r="BU407" s="65"/>
      <c r="BV407" s="65"/>
      <c r="BW407" s="65"/>
      <c r="BX407" s="65"/>
    </row>
    <row r="408" spans="1:76" s="64" customFormat="1" ht="24">
      <c r="A408" s="176" t="s">
        <v>1647</v>
      </c>
      <c r="B408" s="176" t="s">
        <v>1648</v>
      </c>
      <c r="C408" s="177">
        <v>1095</v>
      </c>
      <c r="D408" s="177"/>
      <c r="E408" s="178" t="s">
        <v>1247</v>
      </c>
      <c r="F408" s="176" t="s">
        <v>12</v>
      </c>
      <c r="G408" s="176" t="s">
        <v>1203</v>
      </c>
      <c r="H408" s="149" t="s">
        <v>2314</v>
      </c>
      <c r="I408" s="196" t="s">
        <v>1152</v>
      </c>
      <c r="J408" s="188"/>
      <c r="K408" s="188"/>
      <c r="L408" s="188"/>
      <c r="M408" s="188"/>
      <c r="N408" s="116" t="s">
        <v>1247</v>
      </c>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c r="AQ408" s="65"/>
      <c r="AR408" s="65"/>
      <c r="AS408" s="65"/>
      <c r="AT408" s="65"/>
      <c r="AU408" s="65"/>
      <c r="AV408" s="65"/>
      <c r="AW408" s="65"/>
      <c r="AX408" s="65"/>
      <c r="AY408" s="65"/>
      <c r="AZ408" s="65"/>
      <c r="BA408" s="65"/>
      <c r="BB408" s="65"/>
      <c r="BC408" s="65"/>
      <c r="BD408" s="65"/>
      <c r="BE408" s="65"/>
      <c r="BF408" s="65"/>
      <c r="BG408" s="65"/>
      <c r="BH408" s="65"/>
      <c r="BI408" s="65"/>
      <c r="BJ408" s="65"/>
      <c r="BK408" s="65"/>
      <c r="BL408" s="65"/>
      <c r="BM408" s="65"/>
      <c r="BN408" s="65"/>
      <c r="BO408" s="65"/>
      <c r="BP408" s="65"/>
      <c r="BQ408" s="65"/>
      <c r="BR408" s="65"/>
      <c r="BS408" s="65"/>
      <c r="BT408" s="65"/>
      <c r="BU408" s="65"/>
      <c r="BV408" s="65"/>
      <c r="BW408" s="65"/>
      <c r="BX408" s="65"/>
    </row>
    <row r="409" spans="1:76" s="64" customFormat="1" ht="24">
      <c r="A409" s="176" t="s">
        <v>811</v>
      </c>
      <c r="B409" s="176" t="s">
        <v>2134</v>
      </c>
      <c r="C409" s="177">
        <v>1095</v>
      </c>
      <c r="D409" s="177"/>
      <c r="E409" s="178" t="s">
        <v>1202</v>
      </c>
      <c r="F409" s="178" t="s">
        <v>12</v>
      </c>
      <c r="G409" s="178" t="s">
        <v>1203</v>
      </c>
      <c r="H409" s="149" t="s">
        <v>2314</v>
      </c>
      <c r="I409" s="243" t="s">
        <v>1152</v>
      </c>
      <c r="J409" s="181"/>
      <c r="K409" s="181"/>
      <c r="L409" s="181"/>
      <c r="M409" s="181"/>
      <c r="N409" s="189"/>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c r="AQ409" s="65"/>
      <c r="AR409" s="65"/>
      <c r="AS409" s="65"/>
      <c r="AT409" s="65"/>
      <c r="AU409" s="65"/>
      <c r="AV409" s="65"/>
      <c r="AW409" s="65"/>
      <c r="AX409" s="65"/>
      <c r="AY409" s="65"/>
      <c r="AZ409" s="65"/>
      <c r="BA409" s="65"/>
      <c r="BB409" s="65"/>
      <c r="BC409" s="65"/>
      <c r="BD409" s="65"/>
      <c r="BE409" s="65"/>
      <c r="BF409" s="65"/>
      <c r="BG409" s="65"/>
      <c r="BH409" s="65"/>
      <c r="BI409" s="65"/>
      <c r="BJ409" s="65"/>
      <c r="BK409" s="65"/>
      <c r="BL409" s="65"/>
      <c r="BM409" s="65"/>
      <c r="BN409" s="65"/>
      <c r="BO409" s="65"/>
      <c r="BP409" s="65"/>
      <c r="BQ409" s="65"/>
      <c r="BR409" s="65"/>
      <c r="BS409" s="65"/>
      <c r="BT409" s="65"/>
      <c r="BU409" s="65"/>
      <c r="BV409" s="65"/>
      <c r="BW409" s="65"/>
      <c r="BX409" s="65"/>
    </row>
    <row r="410" spans="1:76" s="64" customFormat="1" ht="24">
      <c r="A410" s="176" t="s">
        <v>900</v>
      </c>
      <c r="B410" s="176" t="s">
        <v>2135</v>
      </c>
      <c r="C410" s="177">
        <v>1095</v>
      </c>
      <c r="D410" s="177"/>
      <c r="E410" s="178" t="s">
        <v>1202</v>
      </c>
      <c r="F410" s="178" t="s">
        <v>12</v>
      </c>
      <c r="G410" s="178" t="s">
        <v>1203</v>
      </c>
      <c r="H410" s="149" t="s">
        <v>2314</v>
      </c>
      <c r="I410" s="243" t="s">
        <v>1152</v>
      </c>
      <c r="J410" s="181"/>
      <c r="K410" s="181"/>
      <c r="L410" s="181"/>
      <c r="M410" s="181"/>
      <c r="N410" s="189"/>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c r="AQ410" s="65"/>
      <c r="AR410" s="65"/>
      <c r="AS410" s="65"/>
      <c r="AT410" s="65"/>
      <c r="AU410" s="65"/>
      <c r="AV410" s="65"/>
      <c r="AW410" s="65"/>
      <c r="AX410" s="65"/>
      <c r="AY410" s="65"/>
      <c r="AZ410" s="65"/>
      <c r="BA410" s="65"/>
      <c r="BB410" s="65"/>
      <c r="BC410" s="65"/>
      <c r="BD410" s="65"/>
      <c r="BE410" s="65"/>
      <c r="BF410" s="65"/>
      <c r="BG410" s="65"/>
      <c r="BH410" s="65"/>
      <c r="BI410" s="65"/>
      <c r="BJ410" s="65"/>
      <c r="BK410" s="65"/>
      <c r="BL410" s="65"/>
      <c r="BM410" s="65"/>
      <c r="BN410" s="65"/>
      <c r="BO410" s="65"/>
      <c r="BP410" s="65"/>
      <c r="BQ410" s="65"/>
      <c r="BR410" s="65"/>
      <c r="BS410" s="65"/>
      <c r="BT410" s="65"/>
      <c r="BU410" s="65"/>
      <c r="BV410" s="65"/>
      <c r="BW410" s="65"/>
      <c r="BX410" s="65"/>
    </row>
    <row r="411" spans="1:76" ht="24">
      <c r="A411" s="176" t="s">
        <v>812</v>
      </c>
      <c r="B411" s="176" t="s">
        <v>2136</v>
      </c>
      <c r="C411" s="177">
        <v>1095</v>
      </c>
      <c r="D411" s="177"/>
      <c r="E411" s="178" t="s">
        <v>1202</v>
      </c>
      <c r="F411" s="178" t="s">
        <v>12</v>
      </c>
      <c r="G411" s="178" t="s">
        <v>1203</v>
      </c>
      <c r="H411" s="149" t="s">
        <v>2314</v>
      </c>
      <c r="I411" s="243" t="s">
        <v>1152</v>
      </c>
      <c r="J411" s="181"/>
      <c r="K411" s="181"/>
      <c r="L411" s="181"/>
      <c r="M411" s="181"/>
      <c r="N411" s="189"/>
    </row>
    <row r="412" spans="1:76" ht="24">
      <c r="A412" s="176" t="s">
        <v>1010</v>
      </c>
      <c r="B412" s="176" t="s">
        <v>2137</v>
      </c>
      <c r="C412" s="177">
        <v>1095</v>
      </c>
      <c r="D412" s="177"/>
      <c r="E412" s="178" t="s">
        <v>1202</v>
      </c>
      <c r="F412" s="178" t="s">
        <v>12</v>
      </c>
      <c r="G412" s="178" t="s">
        <v>1203</v>
      </c>
      <c r="H412" s="149" t="s">
        <v>2314</v>
      </c>
      <c r="I412" s="243" t="s">
        <v>1152</v>
      </c>
      <c r="J412" s="181"/>
      <c r="K412" s="181"/>
      <c r="L412" s="181"/>
      <c r="M412" s="181"/>
      <c r="N412" s="189"/>
    </row>
    <row r="413" spans="1:76" s="70" customFormat="1" ht="24">
      <c r="A413" s="176" t="s">
        <v>1649</v>
      </c>
      <c r="B413" s="176" t="s">
        <v>2199</v>
      </c>
      <c r="C413" s="177">
        <v>1095</v>
      </c>
      <c r="D413" s="177"/>
      <c r="E413" s="178" t="s">
        <v>1247</v>
      </c>
      <c r="F413" s="176" t="s">
        <v>12</v>
      </c>
      <c r="G413" s="176" t="s">
        <v>1203</v>
      </c>
      <c r="H413" s="149" t="s">
        <v>2314</v>
      </c>
      <c r="I413" s="196" t="s">
        <v>1152</v>
      </c>
      <c r="J413" s="188"/>
      <c r="K413" s="188"/>
      <c r="L413" s="188"/>
      <c r="M413" s="188"/>
      <c r="N413" s="116" t="s">
        <v>1247</v>
      </c>
      <c r="O413" s="69"/>
      <c r="P413" s="69"/>
      <c r="Q413" s="69"/>
      <c r="R413" s="69"/>
      <c r="S413" s="69"/>
      <c r="T413" s="69"/>
      <c r="U413" s="69"/>
      <c r="V413" s="69"/>
      <c r="W413" s="69"/>
      <c r="X413" s="69"/>
      <c r="Y413" s="69"/>
      <c r="Z413" s="69"/>
      <c r="AA413" s="69"/>
      <c r="AB413" s="69"/>
      <c r="AC413" s="69"/>
      <c r="AD413" s="69"/>
      <c r="AE413" s="69"/>
      <c r="AF413" s="69"/>
      <c r="AG413" s="69"/>
      <c r="AH413" s="69"/>
      <c r="AI413" s="69"/>
      <c r="AJ413" s="69"/>
      <c r="AK413" s="69"/>
      <c r="AL413" s="69"/>
      <c r="AM413" s="69"/>
      <c r="AN413" s="69"/>
      <c r="AO413" s="69"/>
      <c r="AP413" s="69"/>
      <c r="AQ413" s="69"/>
      <c r="AR413" s="69"/>
      <c r="AS413" s="69"/>
      <c r="AT413" s="69"/>
      <c r="AU413" s="69"/>
      <c r="AV413" s="69"/>
      <c r="AW413" s="69"/>
      <c r="AX413" s="69"/>
      <c r="AY413" s="69"/>
      <c r="AZ413" s="69"/>
      <c r="BA413" s="69"/>
      <c r="BB413" s="69"/>
      <c r="BC413" s="69"/>
      <c r="BD413" s="69"/>
      <c r="BE413" s="69"/>
      <c r="BF413" s="69"/>
      <c r="BG413" s="69"/>
      <c r="BH413" s="69"/>
      <c r="BI413" s="69"/>
      <c r="BJ413" s="69"/>
      <c r="BK413" s="69"/>
      <c r="BL413" s="69"/>
      <c r="BM413" s="69"/>
      <c r="BN413" s="69"/>
      <c r="BO413" s="69"/>
      <c r="BP413" s="69"/>
      <c r="BQ413" s="69"/>
      <c r="BR413" s="69"/>
      <c r="BS413" s="69"/>
      <c r="BT413" s="69"/>
      <c r="BU413" s="69"/>
      <c r="BV413" s="69"/>
      <c r="BW413" s="69"/>
      <c r="BX413" s="69"/>
    </row>
    <row r="414" spans="1:76" s="70" customFormat="1" ht="24">
      <c r="A414" s="176" t="s">
        <v>1650</v>
      </c>
      <c r="B414" s="176" t="s">
        <v>2138</v>
      </c>
      <c r="C414" s="177">
        <v>1095</v>
      </c>
      <c r="D414" s="177"/>
      <c r="E414" s="178" t="s">
        <v>1202</v>
      </c>
      <c r="F414" s="178" t="s">
        <v>12</v>
      </c>
      <c r="G414" s="178" t="s">
        <v>1203</v>
      </c>
      <c r="H414" s="149" t="s">
        <v>2314</v>
      </c>
      <c r="I414" s="243" t="s">
        <v>1152</v>
      </c>
      <c r="J414" s="181"/>
      <c r="K414" s="181"/>
      <c r="L414" s="181"/>
      <c r="M414" s="181"/>
      <c r="N414" s="189"/>
      <c r="O414" s="69"/>
      <c r="P414" s="69"/>
      <c r="Q414" s="69"/>
      <c r="R414" s="69"/>
      <c r="S414" s="69"/>
      <c r="T414" s="69"/>
      <c r="U414" s="69"/>
      <c r="V414" s="69"/>
      <c r="W414" s="69"/>
      <c r="X414" s="69"/>
      <c r="Y414" s="69"/>
      <c r="Z414" s="69"/>
      <c r="AA414" s="69"/>
      <c r="AB414" s="69"/>
      <c r="AC414" s="69"/>
      <c r="AD414" s="69"/>
      <c r="AE414" s="69"/>
      <c r="AF414" s="69"/>
      <c r="AG414" s="69"/>
      <c r="AH414" s="69"/>
      <c r="AI414" s="69"/>
      <c r="AJ414" s="69"/>
      <c r="AK414" s="69"/>
      <c r="AL414" s="69"/>
      <c r="AM414" s="69"/>
      <c r="AN414" s="69"/>
      <c r="AO414" s="69"/>
      <c r="AP414" s="69"/>
      <c r="AQ414" s="69"/>
      <c r="AR414" s="69"/>
      <c r="AS414" s="69"/>
      <c r="AT414" s="69"/>
      <c r="AU414" s="69"/>
      <c r="AV414" s="69"/>
      <c r="AW414" s="69"/>
      <c r="AX414" s="69"/>
      <c r="AY414" s="69"/>
      <c r="AZ414" s="69"/>
      <c r="BA414" s="69"/>
      <c r="BB414" s="69"/>
      <c r="BC414" s="69"/>
      <c r="BD414" s="69"/>
      <c r="BE414" s="69"/>
      <c r="BF414" s="69"/>
      <c r="BG414" s="69"/>
      <c r="BH414" s="69"/>
      <c r="BI414" s="69"/>
      <c r="BJ414" s="69"/>
      <c r="BK414" s="69"/>
      <c r="BL414" s="69"/>
      <c r="BM414" s="69"/>
      <c r="BN414" s="69"/>
      <c r="BO414" s="69"/>
      <c r="BP414" s="69"/>
      <c r="BQ414" s="69"/>
      <c r="BR414" s="69"/>
      <c r="BS414" s="69"/>
      <c r="BT414" s="69"/>
      <c r="BU414" s="69"/>
      <c r="BV414" s="69"/>
      <c r="BW414" s="69"/>
      <c r="BX414" s="69"/>
    </row>
    <row r="415" spans="1:76" ht="24">
      <c r="A415" s="176" t="s">
        <v>813</v>
      </c>
      <c r="B415" s="176" t="s">
        <v>1651</v>
      </c>
      <c r="C415" s="177">
        <v>1095</v>
      </c>
      <c r="D415" s="177"/>
      <c r="E415" s="178" t="s">
        <v>1247</v>
      </c>
      <c r="F415" s="176" t="s">
        <v>12</v>
      </c>
      <c r="G415" s="176" t="s">
        <v>1203</v>
      </c>
      <c r="H415" s="149" t="s">
        <v>2314</v>
      </c>
      <c r="I415" s="196" t="s">
        <v>1152</v>
      </c>
      <c r="J415" s="188"/>
      <c r="K415" s="188"/>
      <c r="L415" s="188"/>
      <c r="M415" s="188"/>
      <c r="N415" s="116" t="s">
        <v>1247</v>
      </c>
    </row>
    <row r="416" spans="1:76" s="70" customFormat="1" ht="24">
      <c r="A416" s="176" t="s">
        <v>814</v>
      </c>
      <c r="B416" s="176" t="s">
        <v>2139</v>
      </c>
      <c r="C416" s="177">
        <v>1095</v>
      </c>
      <c r="D416" s="177"/>
      <c r="E416" s="178" t="s">
        <v>1202</v>
      </c>
      <c r="F416" s="178" t="s">
        <v>12</v>
      </c>
      <c r="G416" s="178" t="s">
        <v>1203</v>
      </c>
      <c r="H416" s="149" t="s">
        <v>2314</v>
      </c>
      <c r="I416" s="243" t="s">
        <v>1152</v>
      </c>
      <c r="J416" s="181"/>
      <c r="K416" s="181"/>
      <c r="L416" s="181"/>
      <c r="M416" s="181"/>
      <c r="N416" s="189"/>
      <c r="O416" s="69"/>
      <c r="P416" s="69"/>
      <c r="Q416" s="69"/>
      <c r="R416" s="69"/>
      <c r="S416" s="69"/>
      <c r="T416" s="69"/>
      <c r="U416" s="69"/>
      <c r="V416" s="69"/>
      <c r="W416" s="69"/>
      <c r="X416" s="69"/>
      <c r="Y416" s="69"/>
      <c r="Z416" s="69"/>
      <c r="AA416" s="69"/>
      <c r="AB416" s="69"/>
      <c r="AC416" s="69"/>
      <c r="AD416" s="69"/>
      <c r="AE416" s="69"/>
      <c r="AF416" s="69"/>
      <c r="AG416" s="69"/>
      <c r="AH416" s="69"/>
      <c r="AI416" s="69"/>
      <c r="AJ416" s="69"/>
      <c r="AK416" s="69"/>
      <c r="AL416" s="69"/>
      <c r="AM416" s="69"/>
      <c r="AN416" s="69"/>
      <c r="AO416" s="69"/>
      <c r="AP416" s="69"/>
      <c r="AQ416" s="69"/>
      <c r="AR416" s="69"/>
      <c r="AS416" s="69"/>
      <c r="AT416" s="69"/>
      <c r="AU416" s="69"/>
      <c r="AV416" s="69"/>
      <c r="AW416" s="69"/>
      <c r="AX416" s="69"/>
      <c r="AY416" s="69"/>
      <c r="AZ416" s="69"/>
      <c r="BA416" s="69"/>
      <c r="BB416" s="69"/>
      <c r="BC416" s="69"/>
      <c r="BD416" s="69"/>
      <c r="BE416" s="69"/>
      <c r="BF416" s="69"/>
      <c r="BG416" s="69"/>
      <c r="BH416" s="69"/>
      <c r="BI416" s="69"/>
      <c r="BJ416" s="69"/>
      <c r="BK416" s="69"/>
      <c r="BL416" s="69"/>
      <c r="BM416" s="69"/>
      <c r="BN416" s="69"/>
      <c r="BO416" s="69"/>
      <c r="BP416" s="69"/>
      <c r="BQ416" s="69"/>
      <c r="BR416" s="69"/>
      <c r="BS416" s="69"/>
      <c r="BT416" s="69"/>
      <c r="BU416" s="69"/>
      <c r="BV416" s="69"/>
      <c r="BW416" s="69"/>
      <c r="BX416" s="69"/>
    </row>
    <row r="417" spans="1:76" s="70" customFormat="1" ht="24">
      <c r="A417" s="176" t="s">
        <v>724</v>
      </c>
      <c r="B417" s="176" t="s">
        <v>1652</v>
      </c>
      <c r="C417" s="177">
        <v>2195</v>
      </c>
      <c r="D417" s="177"/>
      <c r="E417" s="178" t="s">
        <v>1247</v>
      </c>
      <c r="F417" s="176" t="s">
        <v>12</v>
      </c>
      <c r="G417" s="176" t="s">
        <v>1203</v>
      </c>
      <c r="H417" s="149" t="s">
        <v>2314</v>
      </c>
      <c r="I417" s="196" t="s">
        <v>1152</v>
      </c>
      <c r="J417" s="188"/>
      <c r="K417" s="188"/>
      <c r="L417" s="188"/>
      <c r="M417" s="188"/>
      <c r="N417" s="116" t="s">
        <v>1247</v>
      </c>
      <c r="O417" s="69"/>
      <c r="P417" s="69"/>
      <c r="Q417" s="69"/>
      <c r="R417" s="69"/>
      <c r="S417" s="69"/>
      <c r="T417" s="69"/>
      <c r="U417" s="69"/>
      <c r="V417" s="69"/>
      <c r="W417" s="69"/>
      <c r="X417" s="69"/>
      <c r="Y417" s="69"/>
      <c r="Z417" s="69"/>
      <c r="AA417" s="69"/>
      <c r="AB417" s="69"/>
      <c r="AC417" s="69"/>
      <c r="AD417" s="69"/>
      <c r="AE417" s="69"/>
      <c r="AF417" s="69"/>
      <c r="AG417" s="69"/>
      <c r="AH417" s="69"/>
      <c r="AI417" s="69"/>
      <c r="AJ417" s="69"/>
      <c r="AK417" s="69"/>
      <c r="AL417" s="69"/>
      <c r="AM417" s="69"/>
      <c r="AN417" s="69"/>
      <c r="AO417" s="69"/>
      <c r="AP417" s="69"/>
      <c r="AQ417" s="69"/>
      <c r="AR417" s="69"/>
      <c r="AS417" s="69"/>
      <c r="AT417" s="69"/>
      <c r="AU417" s="69"/>
      <c r="AV417" s="69"/>
      <c r="AW417" s="69"/>
      <c r="AX417" s="69"/>
      <c r="AY417" s="69"/>
      <c r="AZ417" s="69"/>
      <c r="BA417" s="69"/>
      <c r="BB417" s="69"/>
      <c r="BC417" s="69"/>
      <c r="BD417" s="69"/>
      <c r="BE417" s="69"/>
      <c r="BF417" s="69"/>
      <c r="BG417" s="69"/>
      <c r="BH417" s="69"/>
      <c r="BI417" s="69"/>
      <c r="BJ417" s="69"/>
      <c r="BK417" s="69"/>
      <c r="BL417" s="69"/>
      <c r="BM417" s="69"/>
      <c r="BN417" s="69"/>
      <c r="BO417" s="69"/>
      <c r="BP417" s="69"/>
      <c r="BQ417" s="69"/>
      <c r="BR417" s="69"/>
      <c r="BS417" s="69"/>
      <c r="BT417" s="69"/>
      <c r="BU417" s="69"/>
      <c r="BV417" s="69"/>
      <c r="BW417" s="69"/>
      <c r="BX417" s="69"/>
    </row>
    <row r="418" spans="1:76" s="70" customFormat="1">
      <c r="A418" s="176" t="s">
        <v>488</v>
      </c>
      <c r="B418" s="176" t="s">
        <v>1653</v>
      </c>
      <c r="C418" s="177">
        <v>795</v>
      </c>
      <c r="D418" s="177"/>
      <c r="E418" s="178" t="s">
        <v>1247</v>
      </c>
      <c r="F418" s="178" t="s">
        <v>12</v>
      </c>
      <c r="G418" s="178" t="s">
        <v>1203</v>
      </c>
      <c r="H418" s="149" t="s">
        <v>2314</v>
      </c>
      <c r="I418" s="243" t="s">
        <v>1152</v>
      </c>
      <c r="J418" s="181"/>
      <c r="K418" s="181"/>
      <c r="L418" s="181"/>
      <c r="M418" s="181"/>
      <c r="N418" s="116" t="s">
        <v>1247</v>
      </c>
      <c r="O418" s="69"/>
      <c r="P418" s="69"/>
      <c r="Q418" s="69"/>
      <c r="R418" s="69"/>
      <c r="S418" s="69"/>
      <c r="T418" s="69"/>
      <c r="U418" s="69"/>
      <c r="V418" s="69"/>
      <c r="W418" s="69"/>
      <c r="X418" s="69"/>
      <c r="Y418" s="69"/>
      <c r="Z418" s="69"/>
      <c r="AA418" s="69"/>
      <c r="AB418" s="69"/>
      <c r="AC418" s="69"/>
      <c r="AD418" s="69"/>
      <c r="AE418" s="69"/>
      <c r="AF418" s="69"/>
      <c r="AG418" s="69"/>
      <c r="AH418" s="69"/>
      <c r="AI418" s="69"/>
      <c r="AJ418" s="69"/>
      <c r="AK418" s="69"/>
      <c r="AL418" s="69"/>
      <c r="AM418" s="69"/>
      <c r="AN418" s="69"/>
      <c r="AO418" s="69"/>
      <c r="AP418" s="69"/>
      <c r="AQ418" s="69"/>
      <c r="AR418" s="69"/>
      <c r="AS418" s="69"/>
      <c r="AT418" s="69"/>
      <c r="AU418" s="69"/>
      <c r="AV418" s="69"/>
      <c r="AW418" s="69"/>
      <c r="AX418" s="69"/>
      <c r="AY418" s="69"/>
      <c r="AZ418" s="69"/>
      <c r="BA418" s="69"/>
      <c r="BB418" s="69"/>
      <c r="BC418" s="69"/>
      <c r="BD418" s="69"/>
      <c r="BE418" s="69"/>
      <c r="BF418" s="69"/>
      <c r="BG418" s="69"/>
      <c r="BH418" s="69"/>
      <c r="BI418" s="69"/>
      <c r="BJ418" s="69"/>
      <c r="BK418" s="69"/>
      <c r="BL418" s="69"/>
      <c r="BM418" s="69"/>
      <c r="BN418" s="69"/>
      <c r="BO418" s="69"/>
      <c r="BP418" s="69"/>
      <c r="BQ418" s="69"/>
      <c r="BR418" s="69"/>
      <c r="BS418" s="69"/>
      <c r="BT418" s="69"/>
      <c r="BU418" s="69"/>
      <c r="BV418" s="69"/>
      <c r="BW418" s="69"/>
      <c r="BX418" s="69"/>
    </row>
    <row r="419" spans="1:76" s="70" customFormat="1">
      <c r="A419" s="176" t="s">
        <v>422</v>
      </c>
      <c r="B419" s="204" t="s">
        <v>1654</v>
      </c>
      <c r="C419" s="177">
        <v>1195</v>
      </c>
      <c r="D419" s="177"/>
      <c r="E419" s="178" t="s">
        <v>1247</v>
      </c>
      <c r="F419" s="178" t="s">
        <v>12</v>
      </c>
      <c r="G419" s="178" t="s">
        <v>1203</v>
      </c>
      <c r="H419" s="149" t="s">
        <v>2314</v>
      </c>
      <c r="I419" s="243" t="s">
        <v>1152</v>
      </c>
      <c r="J419" s="181"/>
      <c r="K419" s="181"/>
      <c r="L419" s="181"/>
      <c r="M419" s="181"/>
      <c r="N419" s="116" t="s">
        <v>1247</v>
      </c>
      <c r="O419" s="69"/>
      <c r="P419" s="69"/>
      <c r="Q419" s="69"/>
      <c r="R419" s="69"/>
      <c r="S419" s="69"/>
      <c r="T419" s="69"/>
      <c r="U419" s="69"/>
      <c r="V419" s="69"/>
      <c r="W419" s="69"/>
      <c r="X419" s="69"/>
      <c r="Y419" s="69"/>
      <c r="Z419" s="69"/>
      <c r="AA419" s="69"/>
      <c r="AB419" s="69"/>
      <c r="AC419" s="69"/>
      <c r="AD419" s="69"/>
      <c r="AE419" s="69"/>
      <c r="AF419" s="69"/>
      <c r="AG419" s="69"/>
      <c r="AH419" s="69"/>
      <c r="AI419" s="69"/>
      <c r="AJ419" s="69"/>
      <c r="AK419" s="69"/>
      <c r="AL419" s="69"/>
      <c r="AM419" s="69"/>
      <c r="AN419" s="69"/>
      <c r="AO419" s="69"/>
      <c r="AP419" s="69"/>
      <c r="AQ419" s="69"/>
      <c r="AR419" s="69"/>
      <c r="AS419" s="69"/>
      <c r="AT419" s="69"/>
      <c r="AU419" s="69"/>
      <c r="AV419" s="69"/>
      <c r="AW419" s="69"/>
      <c r="AX419" s="69"/>
      <c r="AY419" s="69"/>
      <c r="AZ419" s="69"/>
      <c r="BA419" s="69"/>
      <c r="BB419" s="69"/>
      <c r="BC419" s="69"/>
      <c r="BD419" s="69"/>
      <c r="BE419" s="69"/>
      <c r="BF419" s="69"/>
      <c r="BG419" s="69"/>
      <c r="BH419" s="69"/>
      <c r="BI419" s="69"/>
      <c r="BJ419" s="69"/>
      <c r="BK419" s="69"/>
      <c r="BL419" s="69"/>
      <c r="BM419" s="69"/>
      <c r="BN419" s="69"/>
      <c r="BO419" s="69"/>
      <c r="BP419" s="69"/>
      <c r="BQ419" s="69"/>
      <c r="BR419" s="69"/>
      <c r="BS419" s="69"/>
      <c r="BT419" s="69"/>
      <c r="BU419" s="69"/>
      <c r="BV419" s="69"/>
      <c r="BW419" s="69"/>
      <c r="BX419" s="69"/>
    </row>
    <row r="420" spans="1:76">
      <c r="A420" s="176" t="s">
        <v>491</v>
      </c>
      <c r="B420" s="204" t="s">
        <v>1655</v>
      </c>
      <c r="C420" s="177">
        <v>0</v>
      </c>
      <c r="D420" s="177"/>
      <c r="E420" s="178" t="s">
        <v>1247</v>
      </c>
      <c r="F420" s="178" t="s">
        <v>12</v>
      </c>
      <c r="G420" s="178" t="s">
        <v>1203</v>
      </c>
      <c r="H420" s="149" t="s">
        <v>2314</v>
      </c>
      <c r="I420" s="243" t="s">
        <v>1152</v>
      </c>
      <c r="J420" s="181"/>
      <c r="K420" s="181"/>
      <c r="L420" s="181"/>
      <c r="M420" s="181"/>
      <c r="N420" s="116" t="s">
        <v>1247</v>
      </c>
    </row>
    <row r="421" spans="1:76" s="70" customFormat="1">
      <c r="A421" s="176" t="s">
        <v>965</v>
      </c>
      <c r="B421" s="176" t="s">
        <v>1656</v>
      </c>
      <c r="C421" s="177">
        <v>7880</v>
      </c>
      <c r="D421" s="177"/>
      <c r="E421" s="178" t="s">
        <v>1213</v>
      </c>
      <c r="F421" s="178" t="s">
        <v>1305</v>
      </c>
      <c r="G421" s="178" t="s">
        <v>1203</v>
      </c>
      <c r="H421" s="149" t="s">
        <v>2283</v>
      </c>
      <c r="I421" s="243" t="s">
        <v>1068</v>
      </c>
      <c r="J421" s="181"/>
      <c r="K421" s="181"/>
      <c r="L421" s="181"/>
      <c r="M421" s="181"/>
      <c r="N421" s="116" t="s">
        <v>1213</v>
      </c>
      <c r="O421" s="69"/>
      <c r="P421" s="69"/>
      <c r="Q421" s="69"/>
      <c r="R421" s="69"/>
      <c r="S421" s="69"/>
      <c r="T421" s="69"/>
      <c r="U421" s="69"/>
      <c r="V421" s="69"/>
      <c r="W421" s="69"/>
      <c r="X421" s="69"/>
      <c r="Y421" s="69"/>
      <c r="Z421" s="69"/>
      <c r="AA421" s="69"/>
      <c r="AB421" s="69"/>
      <c r="AC421" s="69"/>
      <c r="AD421" s="69"/>
      <c r="AE421" s="69"/>
      <c r="AF421" s="69"/>
      <c r="AG421" s="69"/>
      <c r="AH421" s="69"/>
      <c r="AI421" s="69"/>
      <c r="AJ421" s="69"/>
      <c r="AK421" s="69"/>
      <c r="AL421" s="69"/>
      <c r="AM421" s="69"/>
      <c r="AN421" s="69"/>
      <c r="AO421" s="69"/>
      <c r="AP421" s="69"/>
      <c r="AQ421" s="69"/>
      <c r="AR421" s="69"/>
      <c r="AS421" s="69"/>
      <c r="AT421" s="69"/>
      <c r="AU421" s="69"/>
      <c r="AV421" s="69"/>
      <c r="AW421" s="69"/>
      <c r="AX421" s="69"/>
      <c r="AY421" s="69"/>
      <c r="AZ421" s="69"/>
      <c r="BA421" s="69"/>
      <c r="BB421" s="69"/>
      <c r="BC421" s="69"/>
      <c r="BD421" s="69"/>
      <c r="BE421" s="69"/>
      <c r="BF421" s="69"/>
      <c r="BG421" s="69"/>
      <c r="BH421" s="69"/>
      <c r="BI421" s="69"/>
      <c r="BJ421" s="69"/>
      <c r="BK421" s="69"/>
      <c r="BL421" s="69"/>
      <c r="BM421" s="69"/>
      <c r="BN421" s="69"/>
      <c r="BO421" s="69"/>
      <c r="BP421" s="69"/>
      <c r="BQ421" s="69"/>
      <c r="BR421" s="69"/>
      <c r="BS421" s="69"/>
      <c r="BT421" s="69"/>
      <c r="BU421" s="69"/>
      <c r="BV421" s="69"/>
      <c r="BW421" s="69"/>
      <c r="BX421" s="69"/>
    </row>
    <row r="422" spans="1:76" s="70" customFormat="1">
      <c r="A422" s="176" t="s">
        <v>815</v>
      </c>
      <c r="B422" s="176" t="s">
        <v>1657</v>
      </c>
      <c r="C422" s="177">
        <v>8880</v>
      </c>
      <c r="D422" s="177"/>
      <c r="E422" s="178" t="s">
        <v>1213</v>
      </c>
      <c r="F422" s="178" t="s">
        <v>1305</v>
      </c>
      <c r="G422" s="178" t="s">
        <v>1203</v>
      </c>
      <c r="H422" s="149" t="s">
        <v>2283</v>
      </c>
      <c r="I422" s="243" t="s">
        <v>1068</v>
      </c>
      <c r="J422" s="181"/>
      <c r="K422" s="181"/>
      <c r="L422" s="181"/>
      <c r="M422" s="181"/>
      <c r="N422" s="116" t="s">
        <v>1213</v>
      </c>
      <c r="O422" s="69"/>
      <c r="P422" s="69"/>
      <c r="Q422" s="69"/>
      <c r="R422" s="69"/>
      <c r="S422" s="69"/>
      <c r="T422" s="69"/>
      <c r="U422" s="69"/>
      <c r="V422" s="69"/>
      <c r="W422" s="69"/>
      <c r="X422" s="69"/>
      <c r="Y422" s="69"/>
      <c r="Z422" s="69"/>
      <c r="AA422" s="69"/>
      <c r="AB422" s="69"/>
      <c r="AC422" s="69"/>
      <c r="AD422" s="69"/>
      <c r="AE422" s="69"/>
      <c r="AF422" s="69"/>
      <c r="AG422" s="69"/>
      <c r="AH422" s="69"/>
      <c r="AI422" s="69"/>
      <c r="AJ422" s="69"/>
      <c r="AK422" s="69"/>
      <c r="AL422" s="69"/>
      <c r="AM422" s="69"/>
      <c r="AN422" s="69"/>
      <c r="AO422" s="69"/>
      <c r="AP422" s="69"/>
      <c r="AQ422" s="69"/>
      <c r="AR422" s="69"/>
      <c r="AS422" s="69"/>
      <c r="AT422" s="69"/>
      <c r="AU422" s="69"/>
      <c r="AV422" s="69"/>
      <c r="AW422" s="69"/>
      <c r="AX422" s="69"/>
      <c r="AY422" s="69"/>
      <c r="AZ422" s="69"/>
      <c r="BA422" s="69"/>
      <c r="BB422" s="69"/>
      <c r="BC422" s="69"/>
      <c r="BD422" s="69"/>
      <c r="BE422" s="69"/>
      <c r="BF422" s="69"/>
      <c r="BG422" s="69"/>
      <c r="BH422" s="69"/>
      <c r="BI422" s="69"/>
      <c r="BJ422" s="69"/>
      <c r="BK422" s="69"/>
      <c r="BL422" s="69"/>
      <c r="BM422" s="69"/>
      <c r="BN422" s="69"/>
      <c r="BO422" s="69"/>
      <c r="BP422" s="69"/>
      <c r="BQ422" s="69"/>
      <c r="BR422" s="69"/>
      <c r="BS422" s="69"/>
      <c r="BT422" s="69"/>
      <c r="BU422" s="69"/>
      <c r="BV422" s="69"/>
      <c r="BW422" s="69"/>
      <c r="BX422" s="69"/>
    </row>
    <row r="423" spans="1:76" s="70" customFormat="1" ht="24">
      <c r="A423" s="176" t="s">
        <v>801</v>
      </c>
      <c r="B423" s="176" t="s">
        <v>1658</v>
      </c>
      <c r="C423" s="177">
        <v>14980</v>
      </c>
      <c r="D423" s="177"/>
      <c r="E423" s="178" t="s">
        <v>1213</v>
      </c>
      <c r="F423" s="178" t="s">
        <v>1305</v>
      </c>
      <c r="G423" s="178" t="s">
        <v>1203</v>
      </c>
      <c r="H423" s="149" t="s">
        <v>2283</v>
      </c>
      <c r="I423" s="243" t="s">
        <v>1068</v>
      </c>
      <c r="J423" s="181"/>
      <c r="K423" s="181"/>
      <c r="L423" s="181"/>
      <c r="M423" s="181"/>
      <c r="N423" s="116" t="s">
        <v>1213</v>
      </c>
      <c r="O423" s="69"/>
      <c r="P423" s="69"/>
      <c r="Q423" s="69"/>
      <c r="R423" s="69"/>
      <c r="S423" s="69"/>
      <c r="T423" s="69"/>
      <c r="U423" s="69"/>
      <c r="V423" s="69"/>
      <c r="W423" s="69"/>
      <c r="X423" s="69"/>
      <c r="Y423" s="69"/>
      <c r="Z423" s="69"/>
      <c r="AA423" s="69"/>
      <c r="AB423" s="69"/>
      <c r="AC423" s="69"/>
      <c r="AD423" s="69"/>
      <c r="AE423" s="69"/>
      <c r="AF423" s="69"/>
      <c r="AG423" s="69"/>
      <c r="AH423" s="69"/>
      <c r="AI423" s="69"/>
      <c r="AJ423" s="69"/>
      <c r="AK423" s="69"/>
      <c r="AL423" s="69"/>
      <c r="AM423" s="69"/>
      <c r="AN423" s="69"/>
      <c r="AO423" s="69"/>
      <c r="AP423" s="69"/>
      <c r="AQ423" s="69"/>
      <c r="AR423" s="69"/>
      <c r="AS423" s="69"/>
      <c r="AT423" s="69"/>
      <c r="AU423" s="69"/>
      <c r="AV423" s="69"/>
      <c r="AW423" s="69"/>
      <c r="AX423" s="69"/>
      <c r="AY423" s="69"/>
      <c r="AZ423" s="69"/>
      <c r="BA423" s="69"/>
      <c r="BB423" s="69"/>
      <c r="BC423" s="69"/>
      <c r="BD423" s="69"/>
      <c r="BE423" s="69"/>
      <c r="BF423" s="69"/>
      <c r="BG423" s="69"/>
      <c r="BH423" s="69"/>
      <c r="BI423" s="69"/>
      <c r="BJ423" s="69"/>
      <c r="BK423" s="69"/>
      <c r="BL423" s="69"/>
      <c r="BM423" s="69"/>
      <c r="BN423" s="69"/>
      <c r="BO423" s="69"/>
      <c r="BP423" s="69"/>
      <c r="BQ423" s="69"/>
      <c r="BR423" s="69"/>
      <c r="BS423" s="69"/>
      <c r="BT423" s="69"/>
      <c r="BU423" s="69"/>
      <c r="BV423" s="69"/>
      <c r="BW423" s="69"/>
      <c r="BX423" s="69"/>
    </row>
    <row r="424" spans="1:76" s="3" customFormat="1" ht="15">
      <c r="A424" s="176" t="s">
        <v>1084</v>
      </c>
      <c r="B424" s="176" t="s">
        <v>1659</v>
      </c>
      <c r="C424" s="177">
        <v>6995</v>
      </c>
      <c r="D424" s="177"/>
      <c r="E424" s="178" t="s">
        <v>1217</v>
      </c>
      <c r="F424" s="178" t="s">
        <v>14</v>
      </c>
      <c r="G424" s="178" t="s">
        <v>1203</v>
      </c>
      <c r="H424" s="149" t="s">
        <v>2283</v>
      </c>
      <c r="I424" s="243" t="s">
        <v>1068</v>
      </c>
      <c r="J424" s="193"/>
      <c r="K424" s="193"/>
      <c r="L424" s="193"/>
      <c r="M424" s="194"/>
      <c r="N424" s="178"/>
    </row>
    <row r="425" spans="1:76" s="70" customFormat="1">
      <c r="A425" s="176" t="s">
        <v>560</v>
      </c>
      <c r="B425" s="176" t="s">
        <v>1660</v>
      </c>
      <c r="C425" s="177">
        <v>40000</v>
      </c>
      <c r="D425" s="177"/>
      <c r="E425" s="178" t="s">
        <v>1217</v>
      </c>
      <c r="F425" s="178" t="s">
        <v>16</v>
      </c>
      <c r="G425" s="178" t="s">
        <v>1203</v>
      </c>
      <c r="H425" s="149" t="s">
        <v>2283</v>
      </c>
      <c r="I425" s="243" t="s">
        <v>1068</v>
      </c>
      <c r="J425" s="182"/>
      <c r="K425" s="182"/>
      <c r="L425" s="182"/>
      <c r="M425" s="182"/>
      <c r="N425" s="178"/>
    </row>
    <row r="426" spans="1:76" s="70" customFormat="1">
      <c r="A426" s="176" t="s">
        <v>493</v>
      </c>
      <c r="B426" s="176" t="s">
        <v>1661</v>
      </c>
      <c r="C426" s="177">
        <v>36000</v>
      </c>
      <c r="D426" s="177"/>
      <c r="E426" s="178" t="s">
        <v>1217</v>
      </c>
      <c r="F426" s="178" t="s">
        <v>16</v>
      </c>
      <c r="G426" s="178" t="s">
        <v>1203</v>
      </c>
      <c r="H426" s="149" t="s">
        <v>2283</v>
      </c>
      <c r="I426" s="243" t="s">
        <v>1068</v>
      </c>
      <c r="J426" s="182"/>
      <c r="K426" s="182"/>
      <c r="L426" s="182"/>
      <c r="M426" s="182"/>
      <c r="N426" s="178"/>
    </row>
    <row r="427" spans="1:76" s="59" customFormat="1" ht="12">
      <c r="A427" s="176" t="s">
        <v>563</v>
      </c>
      <c r="B427" s="176" t="s">
        <v>1662</v>
      </c>
      <c r="C427" s="177">
        <v>50000</v>
      </c>
      <c r="D427" s="177"/>
      <c r="E427" s="178" t="s">
        <v>1217</v>
      </c>
      <c r="F427" s="178" t="s">
        <v>16</v>
      </c>
      <c r="G427" s="178" t="s">
        <v>1203</v>
      </c>
      <c r="H427" s="149" t="s">
        <v>2283</v>
      </c>
      <c r="I427" s="243" t="s">
        <v>1068</v>
      </c>
      <c r="J427" s="178"/>
      <c r="K427" s="178"/>
      <c r="L427" s="178"/>
      <c r="M427" s="178"/>
      <c r="N427" s="178"/>
    </row>
    <row r="428" spans="1:76" s="59" customFormat="1" ht="12">
      <c r="A428" s="176" t="s">
        <v>369</v>
      </c>
      <c r="B428" s="176" t="s">
        <v>1663</v>
      </c>
      <c r="C428" s="177">
        <v>21000</v>
      </c>
      <c r="D428" s="177"/>
      <c r="E428" s="178" t="s">
        <v>1217</v>
      </c>
      <c r="F428" s="178" t="s">
        <v>16</v>
      </c>
      <c r="G428" s="178" t="s">
        <v>1203</v>
      </c>
      <c r="H428" s="149" t="s">
        <v>2283</v>
      </c>
      <c r="I428" s="243" t="s">
        <v>1068</v>
      </c>
      <c r="J428" s="178"/>
      <c r="K428" s="178"/>
      <c r="L428" s="178"/>
      <c r="M428" s="178"/>
      <c r="N428" s="178"/>
    </row>
    <row r="429" spans="1:76" s="59" customFormat="1" ht="12">
      <c r="A429" s="176" t="s">
        <v>1664</v>
      </c>
      <c r="B429" s="176" t="s">
        <v>2163</v>
      </c>
      <c r="C429" s="177">
        <v>295</v>
      </c>
      <c r="D429" s="177"/>
      <c r="E429" s="176" t="s">
        <v>1202</v>
      </c>
      <c r="F429" s="176" t="s">
        <v>12</v>
      </c>
      <c r="G429" s="176" t="s">
        <v>1203</v>
      </c>
      <c r="H429" s="149" t="s">
        <v>2314</v>
      </c>
      <c r="I429" s="196" t="s">
        <v>1152</v>
      </c>
      <c r="J429" s="176"/>
      <c r="K429" s="176"/>
      <c r="L429" s="176"/>
      <c r="M429" s="176"/>
      <c r="N429" s="176"/>
    </row>
    <row r="430" spans="1:76" s="59" customFormat="1" ht="12">
      <c r="A430" s="176" t="s">
        <v>1665</v>
      </c>
      <c r="B430" s="176" t="s">
        <v>2140</v>
      </c>
      <c r="C430" s="177">
        <v>495</v>
      </c>
      <c r="D430" s="177"/>
      <c r="E430" s="178" t="s">
        <v>1202</v>
      </c>
      <c r="F430" s="178" t="s">
        <v>12</v>
      </c>
      <c r="G430" s="178" t="s">
        <v>1203</v>
      </c>
      <c r="H430" s="149" t="s">
        <v>2314</v>
      </c>
      <c r="I430" s="243" t="s">
        <v>1152</v>
      </c>
      <c r="J430" s="178"/>
      <c r="K430" s="178"/>
      <c r="L430" s="178"/>
      <c r="M430" s="178"/>
      <c r="N430" s="178"/>
    </row>
    <row r="431" spans="1:76" s="59" customFormat="1" ht="24">
      <c r="A431" s="176" t="s">
        <v>2100</v>
      </c>
      <c r="B431" s="176" t="s">
        <v>2188</v>
      </c>
      <c r="C431" s="177">
        <v>495</v>
      </c>
      <c r="D431" s="177"/>
      <c r="E431" s="176" t="s">
        <v>1202</v>
      </c>
      <c r="F431" s="176" t="s">
        <v>12</v>
      </c>
      <c r="G431" s="176" t="s">
        <v>1203</v>
      </c>
      <c r="H431" s="149" t="s">
        <v>2314</v>
      </c>
      <c r="I431" s="196" t="s">
        <v>1152</v>
      </c>
      <c r="J431" s="176"/>
      <c r="K431" s="176"/>
      <c r="L431" s="176"/>
      <c r="M431" s="176"/>
      <c r="N431" s="176"/>
    </row>
    <row r="432" spans="1:76" s="59" customFormat="1" ht="24">
      <c r="A432" s="176" t="s">
        <v>2101</v>
      </c>
      <c r="B432" s="176" t="s">
        <v>2189</v>
      </c>
      <c r="C432" s="177">
        <v>34995</v>
      </c>
      <c r="D432" s="177"/>
      <c r="E432" s="176" t="s">
        <v>1202</v>
      </c>
      <c r="F432" s="176" t="s">
        <v>12</v>
      </c>
      <c r="G432" s="176" t="s">
        <v>1203</v>
      </c>
      <c r="H432" s="149" t="s">
        <v>2314</v>
      </c>
      <c r="I432" s="196" t="s">
        <v>1152</v>
      </c>
      <c r="J432" s="176"/>
      <c r="K432" s="176"/>
      <c r="L432" s="176"/>
      <c r="M432" s="176"/>
      <c r="N432" s="176"/>
    </row>
    <row r="433" spans="1:14" s="59" customFormat="1" ht="24">
      <c r="A433" s="176" t="s">
        <v>1666</v>
      </c>
      <c r="B433" s="176" t="s">
        <v>2164</v>
      </c>
      <c r="C433" s="177">
        <v>1395</v>
      </c>
      <c r="D433" s="177"/>
      <c r="E433" s="176" t="s">
        <v>1202</v>
      </c>
      <c r="F433" s="176" t="s">
        <v>12</v>
      </c>
      <c r="G433" s="176" t="s">
        <v>1203</v>
      </c>
      <c r="H433" s="149" t="s">
        <v>2314</v>
      </c>
      <c r="I433" s="196" t="s">
        <v>1152</v>
      </c>
      <c r="J433" s="176"/>
      <c r="K433" s="176"/>
      <c r="L433" s="176"/>
      <c r="M433" s="176"/>
      <c r="N433" s="176"/>
    </row>
    <row r="434" spans="1:14" s="59" customFormat="1" ht="24">
      <c r="A434" s="176" t="s">
        <v>1667</v>
      </c>
      <c r="B434" s="176" t="s">
        <v>2141</v>
      </c>
      <c r="C434" s="177">
        <v>3995</v>
      </c>
      <c r="D434" s="177"/>
      <c r="E434" s="178" t="s">
        <v>1202</v>
      </c>
      <c r="F434" s="178" t="s">
        <v>12</v>
      </c>
      <c r="G434" s="178" t="s">
        <v>1203</v>
      </c>
      <c r="H434" s="149" t="s">
        <v>2314</v>
      </c>
      <c r="I434" s="243" t="s">
        <v>1152</v>
      </c>
      <c r="J434" s="178"/>
      <c r="K434" s="178"/>
      <c r="L434" s="178"/>
      <c r="M434" s="178"/>
      <c r="N434" s="178"/>
    </row>
    <row r="435" spans="1:14" s="59" customFormat="1" ht="24">
      <c r="A435" s="176" t="s">
        <v>1668</v>
      </c>
      <c r="B435" s="176" t="s">
        <v>2165</v>
      </c>
      <c r="C435" s="177">
        <v>1395</v>
      </c>
      <c r="D435" s="177"/>
      <c r="E435" s="176" t="s">
        <v>1202</v>
      </c>
      <c r="F435" s="176" t="s">
        <v>12</v>
      </c>
      <c r="G435" s="176" t="s">
        <v>1203</v>
      </c>
      <c r="H435" s="149" t="s">
        <v>2314</v>
      </c>
      <c r="I435" s="196" t="s">
        <v>1152</v>
      </c>
      <c r="J435" s="176"/>
      <c r="K435" s="176"/>
      <c r="L435" s="176"/>
      <c r="M435" s="176"/>
      <c r="N435" s="176"/>
    </row>
    <row r="436" spans="1:14" s="59" customFormat="1" ht="24">
      <c r="A436" s="176" t="s">
        <v>1669</v>
      </c>
      <c r="B436" s="176" t="s">
        <v>2142</v>
      </c>
      <c r="C436" s="177">
        <v>3995</v>
      </c>
      <c r="D436" s="177"/>
      <c r="E436" s="178" t="s">
        <v>1202</v>
      </c>
      <c r="F436" s="178" t="s">
        <v>12</v>
      </c>
      <c r="G436" s="178" t="s">
        <v>1203</v>
      </c>
      <c r="H436" s="149" t="s">
        <v>2314</v>
      </c>
      <c r="I436" s="243" t="s">
        <v>1152</v>
      </c>
      <c r="J436" s="178"/>
      <c r="K436" s="178"/>
      <c r="L436" s="178"/>
      <c r="M436" s="178"/>
      <c r="N436" s="178"/>
    </row>
    <row r="437" spans="1:14" s="59" customFormat="1" ht="24">
      <c r="A437" s="176" t="s">
        <v>1670</v>
      </c>
      <c r="B437" s="176" t="s">
        <v>2143</v>
      </c>
      <c r="C437" s="177">
        <v>7995</v>
      </c>
      <c r="D437" s="177"/>
      <c r="E437" s="183" t="s">
        <v>1202</v>
      </c>
      <c r="F437" s="183" t="s">
        <v>12</v>
      </c>
      <c r="G437" s="183" t="s">
        <v>1203</v>
      </c>
      <c r="H437" s="149" t="s">
        <v>2314</v>
      </c>
      <c r="I437" s="195" t="s">
        <v>1152</v>
      </c>
      <c r="J437" s="178"/>
      <c r="K437" s="178"/>
      <c r="L437" s="178"/>
      <c r="M437" s="178"/>
      <c r="N437" s="183"/>
    </row>
    <row r="438" spans="1:14" s="59" customFormat="1" ht="24">
      <c r="A438" s="149" t="s">
        <v>2288</v>
      </c>
      <c r="B438" s="149" t="s">
        <v>2289</v>
      </c>
      <c r="C438" s="200">
        <v>7995</v>
      </c>
      <c r="D438" s="200"/>
      <c r="E438" s="149" t="s">
        <v>1202</v>
      </c>
      <c r="F438" s="149" t="s">
        <v>12</v>
      </c>
      <c r="G438" s="149" t="s">
        <v>1203</v>
      </c>
      <c r="H438" s="149" t="s">
        <v>2314</v>
      </c>
      <c r="I438" s="150" t="s">
        <v>1152</v>
      </c>
      <c r="J438" s="149"/>
      <c r="K438" s="149"/>
      <c r="L438" s="149"/>
      <c r="M438" s="149"/>
      <c r="N438" s="149"/>
    </row>
    <row r="439" spans="1:14" s="59" customFormat="1" ht="33" customHeight="1">
      <c r="A439" s="176" t="s">
        <v>2103</v>
      </c>
      <c r="B439" s="176" t="s">
        <v>2191</v>
      </c>
      <c r="C439" s="177">
        <v>54995</v>
      </c>
      <c r="D439" s="177"/>
      <c r="E439" s="176" t="s">
        <v>1202</v>
      </c>
      <c r="F439" s="176" t="s">
        <v>12</v>
      </c>
      <c r="G439" s="176" t="s">
        <v>1203</v>
      </c>
      <c r="H439" s="149" t="s">
        <v>2314</v>
      </c>
      <c r="I439" s="196" t="s">
        <v>1152</v>
      </c>
      <c r="J439" s="176"/>
      <c r="K439" s="176"/>
      <c r="L439" s="176"/>
      <c r="M439" s="176"/>
      <c r="N439" s="176"/>
    </row>
    <row r="440" spans="1:14" s="59" customFormat="1" ht="24">
      <c r="A440" s="176" t="s">
        <v>1671</v>
      </c>
      <c r="B440" s="176" t="s">
        <v>2166</v>
      </c>
      <c r="C440" s="177">
        <v>1395</v>
      </c>
      <c r="D440" s="177"/>
      <c r="E440" s="176" t="s">
        <v>1202</v>
      </c>
      <c r="F440" s="176" t="s">
        <v>12</v>
      </c>
      <c r="G440" s="176" t="s">
        <v>1203</v>
      </c>
      <c r="H440" s="149" t="s">
        <v>2314</v>
      </c>
      <c r="I440" s="196" t="s">
        <v>1152</v>
      </c>
      <c r="J440" s="176"/>
      <c r="K440" s="176"/>
      <c r="L440" s="176"/>
      <c r="M440" s="176"/>
      <c r="N440" s="176"/>
    </row>
    <row r="441" spans="1:14" s="59" customFormat="1" ht="24">
      <c r="A441" s="176" t="s">
        <v>1672</v>
      </c>
      <c r="B441" s="176" t="s">
        <v>2144</v>
      </c>
      <c r="C441" s="177">
        <v>3295</v>
      </c>
      <c r="D441" s="177"/>
      <c r="E441" s="178" t="s">
        <v>1202</v>
      </c>
      <c r="F441" s="178" t="s">
        <v>12</v>
      </c>
      <c r="G441" s="178" t="s">
        <v>1203</v>
      </c>
      <c r="H441" s="149" t="s">
        <v>2314</v>
      </c>
      <c r="I441" s="243" t="s">
        <v>1152</v>
      </c>
      <c r="J441" s="178"/>
      <c r="K441" s="178"/>
      <c r="L441" s="178"/>
      <c r="M441" s="178"/>
      <c r="N441" s="178"/>
    </row>
    <row r="442" spans="1:14" s="59" customFormat="1" ht="39" customHeight="1">
      <c r="A442" s="176" t="s">
        <v>1673</v>
      </c>
      <c r="B442" s="176" t="s">
        <v>2167</v>
      </c>
      <c r="C442" s="177">
        <v>3795</v>
      </c>
      <c r="D442" s="177"/>
      <c r="E442" s="176" t="s">
        <v>1202</v>
      </c>
      <c r="F442" s="176" t="s">
        <v>12</v>
      </c>
      <c r="G442" s="176" t="s">
        <v>1203</v>
      </c>
      <c r="H442" s="149" t="s">
        <v>2314</v>
      </c>
      <c r="I442" s="196" t="s">
        <v>1152</v>
      </c>
      <c r="J442" s="176"/>
      <c r="K442" s="176"/>
      <c r="L442" s="176"/>
      <c r="M442" s="176"/>
      <c r="N442" s="176"/>
    </row>
    <row r="443" spans="1:14" s="59" customFormat="1" ht="24">
      <c r="A443" s="176" t="s">
        <v>1674</v>
      </c>
      <c r="B443" s="176" t="s">
        <v>2168</v>
      </c>
      <c r="C443" s="177">
        <v>1395</v>
      </c>
      <c r="D443" s="177"/>
      <c r="E443" s="176" t="s">
        <v>1202</v>
      </c>
      <c r="F443" s="176" t="s">
        <v>12</v>
      </c>
      <c r="G443" s="176" t="s">
        <v>1203</v>
      </c>
      <c r="H443" s="149" t="s">
        <v>2314</v>
      </c>
      <c r="I443" s="196" t="s">
        <v>1152</v>
      </c>
      <c r="J443" s="176"/>
      <c r="K443" s="176"/>
      <c r="L443" s="176"/>
      <c r="M443" s="176"/>
      <c r="N443" s="176"/>
    </row>
    <row r="444" spans="1:14" s="59" customFormat="1" ht="24">
      <c r="A444" s="176" t="s">
        <v>1675</v>
      </c>
      <c r="B444" s="176" t="s">
        <v>2169</v>
      </c>
      <c r="C444" s="177">
        <v>1395</v>
      </c>
      <c r="D444" s="177"/>
      <c r="E444" s="176" t="s">
        <v>1202</v>
      </c>
      <c r="F444" s="176" t="s">
        <v>12</v>
      </c>
      <c r="G444" s="176" t="s">
        <v>1203</v>
      </c>
      <c r="H444" s="149" t="s">
        <v>2314</v>
      </c>
      <c r="I444" s="196" t="s">
        <v>1152</v>
      </c>
      <c r="J444" s="176"/>
      <c r="K444" s="176"/>
      <c r="L444" s="176"/>
      <c r="M444" s="176"/>
      <c r="N444" s="176"/>
    </row>
    <row r="445" spans="1:14" s="59" customFormat="1" ht="24">
      <c r="A445" s="176" t="s">
        <v>1676</v>
      </c>
      <c r="B445" s="176" t="s">
        <v>2170</v>
      </c>
      <c r="C445" s="177">
        <v>1395</v>
      </c>
      <c r="D445" s="177"/>
      <c r="E445" s="176" t="s">
        <v>1202</v>
      </c>
      <c r="F445" s="176" t="s">
        <v>12</v>
      </c>
      <c r="G445" s="176" t="s">
        <v>1203</v>
      </c>
      <c r="H445" s="149" t="s">
        <v>2314</v>
      </c>
      <c r="I445" s="196" t="s">
        <v>1152</v>
      </c>
      <c r="J445" s="176"/>
      <c r="K445" s="176"/>
      <c r="L445" s="176"/>
      <c r="M445" s="176"/>
      <c r="N445" s="176"/>
    </row>
    <row r="446" spans="1:14" s="59" customFormat="1" ht="24">
      <c r="A446" s="176" t="s">
        <v>2102</v>
      </c>
      <c r="B446" s="176" t="s">
        <v>2190</v>
      </c>
      <c r="C446" s="177">
        <v>34995</v>
      </c>
      <c r="D446" s="177"/>
      <c r="E446" s="176" t="s">
        <v>1202</v>
      </c>
      <c r="F446" s="176" t="s">
        <v>12</v>
      </c>
      <c r="G446" s="176" t="s">
        <v>1203</v>
      </c>
      <c r="H446" s="149" t="s">
        <v>2314</v>
      </c>
      <c r="I446" s="196" t="s">
        <v>1152</v>
      </c>
      <c r="J446" s="176"/>
      <c r="K446" s="176"/>
      <c r="L446" s="176"/>
      <c r="M446" s="176"/>
      <c r="N446" s="176"/>
    </row>
    <row r="447" spans="1:14" s="59" customFormat="1" ht="24">
      <c r="A447" s="176" t="s">
        <v>1677</v>
      </c>
      <c r="B447" s="176" t="s">
        <v>2171</v>
      </c>
      <c r="C447" s="177">
        <v>1395</v>
      </c>
      <c r="D447" s="177"/>
      <c r="E447" s="176" t="s">
        <v>1202</v>
      </c>
      <c r="F447" s="176" t="s">
        <v>12</v>
      </c>
      <c r="G447" s="176" t="s">
        <v>1203</v>
      </c>
      <c r="H447" s="149" t="s">
        <v>2314</v>
      </c>
      <c r="I447" s="196" t="s">
        <v>1152</v>
      </c>
      <c r="J447" s="176"/>
      <c r="K447" s="176"/>
      <c r="L447" s="176"/>
      <c r="M447" s="176"/>
      <c r="N447" s="176"/>
    </row>
    <row r="448" spans="1:14" s="59" customFormat="1" ht="24">
      <c r="A448" s="176" t="s">
        <v>1678</v>
      </c>
      <c r="B448" s="176" t="s">
        <v>2172</v>
      </c>
      <c r="C448" s="177">
        <v>1395</v>
      </c>
      <c r="D448" s="177"/>
      <c r="E448" s="176" t="s">
        <v>1202</v>
      </c>
      <c r="F448" s="176" t="s">
        <v>12</v>
      </c>
      <c r="G448" s="176" t="s">
        <v>1203</v>
      </c>
      <c r="H448" s="149" t="s">
        <v>2314</v>
      </c>
      <c r="I448" s="196" t="s">
        <v>1152</v>
      </c>
      <c r="J448" s="176"/>
      <c r="K448" s="176"/>
      <c r="L448" s="176"/>
      <c r="M448" s="176"/>
      <c r="N448" s="176"/>
    </row>
    <row r="449" spans="1:14" s="59" customFormat="1" ht="24">
      <c r="A449" s="176" t="s">
        <v>1679</v>
      </c>
      <c r="B449" s="176" t="s">
        <v>2173</v>
      </c>
      <c r="C449" s="177">
        <v>1395</v>
      </c>
      <c r="D449" s="177"/>
      <c r="E449" s="176" t="s">
        <v>1202</v>
      </c>
      <c r="F449" s="176" t="s">
        <v>12</v>
      </c>
      <c r="G449" s="176" t="s">
        <v>1203</v>
      </c>
      <c r="H449" s="149" t="s">
        <v>2314</v>
      </c>
      <c r="I449" s="196" t="s">
        <v>1152</v>
      </c>
      <c r="J449" s="176"/>
      <c r="K449" s="176"/>
      <c r="L449" s="176"/>
      <c r="M449" s="176"/>
      <c r="N449" s="176"/>
    </row>
    <row r="450" spans="1:14" s="59" customFormat="1" ht="24">
      <c r="A450" s="176" t="s">
        <v>1680</v>
      </c>
      <c r="B450" s="176" t="s">
        <v>2145</v>
      </c>
      <c r="C450" s="177">
        <v>3295</v>
      </c>
      <c r="D450" s="177"/>
      <c r="E450" s="178" t="s">
        <v>1202</v>
      </c>
      <c r="F450" s="178" t="s">
        <v>12</v>
      </c>
      <c r="G450" s="178" t="s">
        <v>1203</v>
      </c>
      <c r="H450" s="149" t="s">
        <v>2314</v>
      </c>
      <c r="I450" s="243" t="s">
        <v>1152</v>
      </c>
      <c r="J450" s="178"/>
      <c r="K450" s="178"/>
      <c r="L450" s="178"/>
      <c r="M450" s="178"/>
      <c r="N450" s="178"/>
    </row>
    <row r="451" spans="1:14" s="59" customFormat="1" ht="36" customHeight="1">
      <c r="A451" s="176" t="s">
        <v>1681</v>
      </c>
      <c r="B451" s="176" t="s">
        <v>2174</v>
      </c>
      <c r="C451" s="177">
        <v>3795</v>
      </c>
      <c r="D451" s="177"/>
      <c r="E451" s="176" t="s">
        <v>1202</v>
      </c>
      <c r="F451" s="176" t="s">
        <v>12</v>
      </c>
      <c r="G451" s="176" t="s">
        <v>1203</v>
      </c>
      <c r="H451" s="149" t="s">
        <v>2314</v>
      </c>
      <c r="I451" s="196" t="s">
        <v>1152</v>
      </c>
      <c r="J451" s="176"/>
      <c r="K451" s="176"/>
      <c r="L451" s="176"/>
      <c r="M451" s="176"/>
      <c r="N451" s="176"/>
    </row>
    <row r="452" spans="1:14" s="59" customFormat="1" ht="24">
      <c r="A452" s="176" t="s">
        <v>1682</v>
      </c>
      <c r="B452" s="176" t="s">
        <v>2146</v>
      </c>
      <c r="C452" s="177">
        <v>4495</v>
      </c>
      <c r="D452" s="177"/>
      <c r="E452" s="178" t="s">
        <v>1202</v>
      </c>
      <c r="F452" s="178" t="s">
        <v>12</v>
      </c>
      <c r="G452" s="178" t="s">
        <v>1203</v>
      </c>
      <c r="H452" s="149" t="s">
        <v>2314</v>
      </c>
      <c r="I452" s="243" t="s">
        <v>1152</v>
      </c>
      <c r="J452" s="178"/>
      <c r="K452" s="178"/>
      <c r="L452" s="178"/>
      <c r="M452" s="178"/>
      <c r="N452" s="178"/>
    </row>
    <row r="453" spans="1:14" s="59" customFormat="1" ht="24" customHeight="1">
      <c r="A453" s="176" t="s">
        <v>1683</v>
      </c>
      <c r="B453" s="176" t="s">
        <v>2175</v>
      </c>
      <c r="C453" s="177">
        <v>8995</v>
      </c>
      <c r="D453" s="177"/>
      <c r="E453" s="176" t="s">
        <v>1202</v>
      </c>
      <c r="F453" s="176" t="s">
        <v>12</v>
      </c>
      <c r="G453" s="176" t="s">
        <v>1203</v>
      </c>
      <c r="H453" s="149" t="s">
        <v>2314</v>
      </c>
      <c r="I453" s="196" t="s">
        <v>1152</v>
      </c>
      <c r="J453" s="176"/>
      <c r="K453" s="176"/>
      <c r="L453" s="176"/>
      <c r="M453" s="176"/>
      <c r="N453" s="176"/>
    </row>
    <row r="454" spans="1:14" s="59" customFormat="1" ht="24">
      <c r="A454" s="176" t="s">
        <v>1684</v>
      </c>
      <c r="B454" s="176" t="s">
        <v>2147</v>
      </c>
      <c r="C454" s="177">
        <v>7995</v>
      </c>
      <c r="D454" s="177"/>
      <c r="E454" s="178" t="s">
        <v>1202</v>
      </c>
      <c r="F454" s="178" t="s">
        <v>12</v>
      </c>
      <c r="G454" s="178" t="s">
        <v>1203</v>
      </c>
      <c r="H454" s="149" t="s">
        <v>2314</v>
      </c>
      <c r="I454" s="243" t="s">
        <v>1152</v>
      </c>
      <c r="J454" s="178"/>
      <c r="K454" s="178"/>
      <c r="L454" s="178"/>
      <c r="M454" s="178"/>
      <c r="N454" s="178"/>
    </row>
    <row r="455" spans="1:14" s="59" customFormat="1" ht="24">
      <c r="A455" s="149" t="s">
        <v>2290</v>
      </c>
      <c r="B455" s="149" t="s">
        <v>2291</v>
      </c>
      <c r="C455" s="200">
        <v>7995</v>
      </c>
      <c r="D455" s="200"/>
      <c r="E455" s="149" t="s">
        <v>1202</v>
      </c>
      <c r="F455" s="149" t="s">
        <v>12</v>
      </c>
      <c r="G455" s="149" t="s">
        <v>1203</v>
      </c>
      <c r="H455" s="149" t="s">
        <v>2314</v>
      </c>
      <c r="I455" s="150" t="s">
        <v>1152</v>
      </c>
      <c r="J455" s="149"/>
      <c r="K455" s="149"/>
      <c r="L455" s="149"/>
      <c r="M455" s="149"/>
      <c r="N455" s="149"/>
    </row>
    <row r="456" spans="1:14" s="59" customFormat="1" ht="24">
      <c r="A456" s="176" t="s">
        <v>1685</v>
      </c>
      <c r="B456" s="176" t="s">
        <v>2219</v>
      </c>
      <c r="C456" s="177">
        <v>50000</v>
      </c>
      <c r="D456" s="177"/>
      <c r="E456" s="116" t="s">
        <v>2220</v>
      </c>
      <c r="F456" s="183" t="s">
        <v>12</v>
      </c>
      <c r="G456" s="183" t="s">
        <v>1203</v>
      </c>
      <c r="H456" s="149" t="s">
        <v>2314</v>
      </c>
      <c r="I456" s="195" t="s">
        <v>1152</v>
      </c>
      <c r="J456" s="178"/>
      <c r="K456" s="178"/>
      <c r="L456" s="178"/>
      <c r="M456" s="178"/>
      <c r="N456" s="116" t="s">
        <v>2220</v>
      </c>
    </row>
    <row r="457" spans="1:14" s="59" customFormat="1" ht="33" customHeight="1">
      <c r="A457" s="176" t="s">
        <v>2104</v>
      </c>
      <c r="B457" s="176" t="s">
        <v>2192</v>
      </c>
      <c r="C457" s="177">
        <v>54995</v>
      </c>
      <c r="D457" s="177"/>
      <c r="E457" s="176" t="s">
        <v>1202</v>
      </c>
      <c r="F457" s="176" t="s">
        <v>12</v>
      </c>
      <c r="G457" s="176" t="s">
        <v>1203</v>
      </c>
      <c r="H457" s="149" t="s">
        <v>2314</v>
      </c>
      <c r="I457" s="196" t="s">
        <v>1152</v>
      </c>
      <c r="J457" s="176"/>
      <c r="K457" s="176"/>
      <c r="L457" s="176"/>
      <c r="M457" s="176"/>
      <c r="N457" s="176"/>
    </row>
    <row r="458" spans="1:14" s="59" customFormat="1" ht="24">
      <c r="A458" s="176" t="s">
        <v>1686</v>
      </c>
      <c r="B458" s="176" t="s">
        <v>2148</v>
      </c>
      <c r="C458" s="177">
        <v>3295</v>
      </c>
      <c r="D458" s="177"/>
      <c r="E458" s="178" t="s">
        <v>1202</v>
      </c>
      <c r="F458" s="178" t="s">
        <v>12</v>
      </c>
      <c r="G458" s="178" t="s">
        <v>1203</v>
      </c>
      <c r="H458" s="149" t="s">
        <v>2314</v>
      </c>
      <c r="I458" s="243" t="s">
        <v>1152</v>
      </c>
      <c r="J458" s="178"/>
      <c r="K458" s="178"/>
      <c r="L458" s="178"/>
      <c r="M458" s="178"/>
      <c r="N458" s="178"/>
    </row>
    <row r="459" spans="1:14" s="59" customFormat="1" ht="24" customHeight="1">
      <c r="A459" s="176" t="s">
        <v>1687</v>
      </c>
      <c r="B459" s="176" t="s">
        <v>2176</v>
      </c>
      <c r="C459" s="177">
        <v>8995</v>
      </c>
      <c r="D459" s="177"/>
      <c r="E459" s="176" t="s">
        <v>1202</v>
      </c>
      <c r="F459" s="176" t="s">
        <v>12</v>
      </c>
      <c r="G459" s="176" t="s">
        <v>1203</v>
      </c>
      <c r="H459" s="149" t="s">
        <v>2314</v>
      </c>
      <c r="I459" s="196" t="s">
        <v>1152</v>
      </c>
      <c r="J459" s="176"/>
      <c r="K459" s="176"/>
      <c r="L459" s="176"/>
      <c r="M459" s="176"/>
      <c r="N459" s="176"/>
    </row>
    <row r="460" spans="1:14" s="59" customFormat="1" ht="24" customHeight="1">
      <c r="A460" s="176" t="s">
        <v>1688</v>
      </c>
      <c r="B460" s="176" t="s">
        <v>2200</v>
      </c>
      <c r="C460" s="177">
        <v>4995</v>
      </c>
      <c r="D460" s="177"/>
      <c r="E460" s="116" t="s">
        <v>1247</v>
      </c>
      <c r="F460" s="183" t="s">
        <v>12</v>
      </c>
      <c r="G460" s="183" t="s">
        <v>1203</v>
      </c>
      <c r="H460" s="149" t="s">
        <v>2314</v>
      </c>
      <c r="I460" s="195" t="s">
        <v>1152</v>
      </c>
      <c r="J460" s="178"/>
      <c r="K460" s="178"/>
      <c r="L460" s="178"/>
      <c r="M460" s="178"/>
      <c r="N460" s="116" t="s">
        <v>1247</v>
      </c>
    </row>
    <row r="461" spans="1:14" s="59" customFormat="1" ht="23" customHeight="1">
      <c r="A461" s="176" t="s">
        <v>2193</v>
      </c>
      <c r="B461" s="176" t="s">
        <v>2194</v>
      </c>
      <c r="C461" s="177">
        <v>4995</v>
      </c>
      <c r="D461" s="177"/>
      <c r="E461" s="176" t="s">
        <v>1202</v>
      </c>
      <c r="F461" s="176" t="s">
        <v>12</v>
      </c>
      <c r="G461" s="176" t="s">
        <v>1203</v>
      </c>
      <c r="H461" s="149" t="s">
        <v>2314</v>
      </c>
      <c r="I461" s="196" t="s">
        <v>1152</v>
      </c>
      <c r="J461" s="176"/>
      <c r="K461" s="176"/>
      <c r="L461" s="176"/>
      <c r="M461" s="176"/>
      <c r="N461" s="176"/>
    </row>
    <row r="462" spans="1:14" s="59" customFormat="1" ht="30" customHeight="1">
      <c r="A462" s="176" t="s">
        <v>1689</v>
      </c>
      <c r="B462" s="176" t="s">
        <v>2149</v>
      </c>
      <c r="C462" s="177">
        <v>1995</v>
      </c>
      <c r="D462" s="177"/>
      <c r="E462" s="183" t="s">
        <v>1202</v>
      </c>
      <c r="F462" s="183" t="s">
        <v>12</v>
      </c>
      <c r="G462" s="183" t="s">
        <v>1203</v>
      </c>
      <c r="H462" s="183" t="s">
        <v>1228</v>
      </c>
      <c r="I462" s="195" t="s">
        <v>1152</v>
      </c>
      <c r="J462" s="178"/>
      <c r="K462" s="178"/>
      <c r="L462" s="178"/>
      <c r="M462" s="178"/>
      <c r="N462" s="183"/>
    </row>
    <row r="463" spans="1:14" s="59" customFormat="1" ht="33" customHeight="1">
      <c r="A463" s="176" t="s">
        <v>2195</v>
      </c>
      <c r="B463" s="176" t="s">
        <v>2196</v>
      </c>
      <c r="C463" s="177">
        <v>1995</v>
      </c>
      <c r="D463" s="177"/>
      <c r="E463" s="176" t="s">
        <v>1202</v>
      </c>
      <c r="F463" s="176" t="s">
        <v>12</v>
      </c>
      <c r="G463" s="176" t="s">
        <v>1203</v>
      </c>
      <c r="H463" s="149" t="s">
        <v>2314</v>
      </c>
      <c r="I463" s="196" t="s">
        <v>1152</v>
      </c>
      <c r="J463" s="176"/>
      <c r="K463" s="176"/>
      <c r="L463" s="176"/>
      <c r="M463" s="176"/>
      <c r="N463" s="176"/>
    </row>
    <row r="464" spans="1:14">
      <c r="A464" s="213" t="s">
        <v>880</v>
      </c>
      <c r="B464" s="214" t="s">
        <v>881</v>
      </c>
      <c r="C464" s="197">
        <v>1995</v>
      </c>
      <c r="D464" s="197"/>
      <c r="E464" s="116" t="s">
        <v>1201</v>
      </c>
      <c r="F464" s="183" t="s">
        <v>1249</v>
      </c>
      <c r="G464" s="243" t="s">
        <v>459</v>
      </c>
      <c r="H464" s="243" t="s">
        <v>459</v>
      </c>
      <c r="I464" s="217" t="s">
        <v>1152</v>
      </c>
      <c r="J464" s="181"/>
      <c r="K464" s="181"/>
      <c r="L464" s="181"/>
      <c r="M464" s="181"/>
      <c r="N464" s="116" t="s">
        <v>1201</v>
      </c>
    </row>
    <row r="465" spans="1:76" s="70" customFormat="1">
      <c r="A465" s="213" t="s">
        <v>882</v>
      </c>
      <c r="B465" s="214" t="s">
        <v>883</v>
      </c>
      <c r="C465" s="197">
        <v>4995</v>
      </c>
      <c r="D465" s="197"/>
      <c r="E465" s="116" t="s">
        <v>1201</v>
      </c>
      <c r="F465" s="183" t="s">
        <v>1249</v>
      </c>
      <c r="G465" s="243" t="s">
        <v>459</v>
      </c>
      <c r="H465" s="243" t="s">
        <v>459</v>
      </c>
      <c r="I465" s="217" t="s">
        <v>1152</v>
      </c>
      <c r="J465" s="181"/>
      <c r="K465" s="181"/>
      <c r="L465" s="181"/>
      <c r="M465" s="181"/>
      <c r="N465" s="116" t="s">
        <v>1201</v>
      </c>
      <c r="O465" s="69"/>
      <c r="P465" s="69"/>
      <c r="Q465" s="69"/>
      <c r="R465" s="69"/>
      <c r="S465" s="69"/>
      <c r="T465" s="69"/>
      <c r="U465" s="69"/>
      <c r="V465" s="69"/>
      <c r="W465" s="69"/>
      <c r="X465" s="69"/>
      <c r="Y465" s="69"/>
      <c r="Z465" s="69"/>
      <c r="AA465" s="69"/>
      <c r="AB465" s="69"/>
      <c r="AC465" s="69"/>
      <c r="AD465" s="69"/>
      <c r="AE465" s="69"/>
      <c r="AF465" s="69"/>
      <c r="AG465" s="69"/>
      <c r="AH465" s="69"/>
      <c r="AI465" s="69"/>
      <c r="AJ465" s="69"/>
      <c r="AK465" s="69"/>
      <c r="AL465" s="69"/>
      <c r="AM465" s="69"/>
      <c r="AN465" s="69"/>
      <c r="AO465" s="69"/>
      <c r="AP465" s="69"/>
      <c r="AQ465" s="69"/>
      <c r="AR465" s="69"/>
      <c r="AS465" s="69"/>
      <c r="AT465" s="69"/>
      <c r="AU465" s="69"/>
      <c r="AV465" s="69"/>
      <c r="AW465" s="69"/>
      <c r="AX465" s="69"/>
      <c r="AY465" s="69"/>
      <c r="AZ465" s="69"/>
      <c r="BA465" s="69"/>
      <c r="BB465" s="69"/>
      <c r="BC465" s="69"/>
      <c r="BD465" s="69"/>
      <c r="BE465" s="69"/>
      <c r="BF465" s="69"/>
      <c r="BG465" s="69"/>
      <c r="BH465" s="69"/>
      <c r="BI465" s="69"/>
      <c r="BJ465" s="69"/>
      <c r="BK465" s="69"/>
      <c r="BL465" s="69"/>
      <c r="BM465" s="69"/>
      <c r="BN465" s="69"/>
      <c r="BO465" s="69"/>
      <c r="BP465" s="69"/>
      <c r="BQ465" s="69"/>
      <c r="BR465" s="69"/>
      <c r="BS465" s="69"/>
      <c r="BT465" s="69"/>
      <c r="BU465" s="69"/>
      <c r="BV465" s="69"/>
      <c r="BW465" s="69"/>
      <c r="BX465" s="69"/>
    </row>
    <row r="466" spans="1:76">
      <c r="A466" s="183" t="s">
        <v>664</v>
      </c>
      <c r="B466" s="178" t="s">
        <v>1690</v>
      </c>
      <c r="C466" s="197">
        <v>4995</v>
      </c>
      <c r="D466" s="197"/>
      <c r="E466" s="116" t="s">
        <v>1329</v>
      </c>
      <c r="F466" s="183" t="s">
        <v>1249</v>
      </c>
      <c r="G466" s="243" t="s">
        <v>459</v>
      </c>
      <c r="H466" s="243" t="s">
        <v>459</v>
      </c>
      <c r="I466" s="217" t="s">
        <v>1152</v>
      </c>
      <c r="J466" s="181"/>
      <c r="K466" s="181"/>
      <c r="L466" s="181"/>
      <c r="M466" s="181"/>
      <c r="N466" s="116" t="s">
        <v>1329</v>
      </c>
    </row>
    <row r="467" spans="1:76" s="70" customFormat="1" ht="23" customHeight="1">
      <c r="A467" s="183" t="s">
        <v>665</v>
      </c>
      <c r="B467" s="178" t="s">
        <v>1691</v>
      </c>
      <c r="C467" s="197">
        <v>6995</v>
      </c>
      <c r="D467" s="197"/>
      <c r="E467" s="116" t="s">
        <v>1329</v>
      </c>
      <c r="F467" s="183" t="s">
        <v>1249</v>
      </c>
      <c r="G467" s="243" t="s">
        <v>459</v>
      </c>
      <c r="H467" s="243" t="s">
        <v>459</v>
      </c>
      <c r="I467" s="217" t="s">
        <v>1152</v>
      </c>
      <c r="J467" s="181"/>
      <c r="K467" s="181"/>
      <c r="L467" s="181"/>
      <c r="M467" s="181"/>
      <c r="N467" s="116" t="s">
        <v>1329</v>
      </c>
      <c r="O467" s="69"/>
      <c r="P467" s="69"/>
      <c r="Q467" s="69"/>
      <c r="R467" s="69"/>
      <c r="S467" s="69"/>
      <c r="T467" s="69"/>
      <c r="U467" s="69"/>
      <c r="V467" s="69"/>
      <c r="W467" s="69"/>
      <c r="X467" s="69"/>
      <c r="Y467" s="69"/>
      <c r="Z467" s="69"/>
      <c r="AA467" s="69"/>
      <c r="AB467" s="69"/>
      <c r="AC467" s="69"/>
      <c r="AD467" s="69"/>
      <c r="AE467" s="69"/>
      <c r="AF467" s="69"/>
      <c r="AG467" s="69"/>
      <c r="AH467" s="69"/>
      <c r="AI467" s="69"/>
      <c r="AJ467" s="69"/>
      <c r="AK467" s="69"/>
      <c r="AL467" s="69"/>
      <c r="AM467" s="69"/>
      <c r="AN467" s="69"/>
      <c r="AO467" s="69"/>
      <c r="AP467" s="69"/>
      <c r="AQ467" s="69"/>
      <c r="AR467" s="69"/>
      <c r="AS467" s="69"/>
      <c r="AT467" s="69"/>
      <c r="AU467" s="69"/>
      <c r="AV467" s="69"/>
      <c r="AW467" s="69"/>
      <c r="AX467" s="69"/>
      <c r="AY467" s="69"/>
      <c r="AZ467" s="69"/>
      <c r="BA467" s="69"/>
      <c r="BB467" s="69"/>
      <c r="BC467" s="69"/>
      <c r="BD467" s="69"/>
      <c r="BE467" s="69"/>
      <c r="BF467" s="69"/>
      <c r="BG467" s="69"/>
      <c r="BH467" s="69"/>
      <c r="BI467" s="69"/>
      <c r="BJ467" s="69"/>
      <c r="BK467" s="69"/>
      <c r="BL467" s="69"/>
      <c r="BM467" s="69"/>
      <c r="BN467" s="69"/>
      <c r="BO467" s="69"/>
      <c r="BP467" s="69"/>
      <c r="BQ467" s="69"/>
      <c r="BR467" s="69"/>
      <c r="BS467" s="69"/>
      <c r="BT467" s="69"/>
      <c r="BU467" s="69"/>
      <c r="BV467" s="69"/>
      <c r="BW467" s="69"/>
      <c r="BX467" s="69"/>
    </row>
    <row r="468" spans="1:76">
      <c r="A468" s="183" t="s">
        <v>666</v>
      </c>
      <c r="B468" s="178" t="s">
        <v>1692</v>
      </c>
      <c r="C468" s="197">
        <v>4995</v>
      </c>
      <c r="D468" s="197"/>
      <c r="E468" s="116" t="s">
        <v>1329</v>
      </c>
      <c r="F468" s="183" t="s">
        <v>1249</v>
      </c>
      <c r="G468" s="243" t="s">
        <v>459</v>
      </c>
      <c r="H468" s="243" t="s">
        <v>459</v>
      </c>
      <c r="I468" s="217" t="s">
        <v>1152</v>
      </c>
      <c r="J468" s="181"/>
      <c r="K468" s="181"/>
      <c r="L468" s="181"/>
      <c r="M468" s="181"/>
      <c r="N468" s="116" t="s">
        <v>1329</v>
      </c>
    </row>
    <row r="469" spans="1:76" ht="24">
      <c r="A469" s="183" t="s">
        <v>667</v>
      </c>
      <c r="B469" s="178" t="s">
        <v>1693</v>
      </c>
      <c r="C469" s="197">
        <v>7995</v>
      </c>
      <c r="D469" s="197"/>
      <c r="E469" s="116" t="s">
        <v>1329</v>
      </c>
      <c r="F469" s="183" t="s">
        <v>1249</v>
      </c>
      <c r="G469" s="243" t="s">
        <v>459</v>
      </c>
      <c r="H469" s="243" t="s">
        <v>459</v>
      </c>
      <c r="I469" s="217" t="s">
        <v>1152</v>
      </c>
      <c r="J469" s="181"/>
      <c r="K469" s="181"/>
      <c r="L469" s="181"/>
      <c r="M469" s="181"/>
      <c r="N469" s="116" t="s">
        <v>1329</v>
      </c>
    </row>
    <row r="470" spans="1:76">
      <c r="A470" s="183" t="s">
        <v>668</v>
      </c>
      <c r="B470" s="178" t="s">
        <v>1694</v>
      </c>
      <c r="C470" s="197">
        <v>4995</v>
      </c>
      <c r="D470" s="197"/>
      <c r="E470" s="116" t="s">
        <v>1329</v>
      </c>
      <c r="F470" s="183" t="s">
        <v>1249</v>
      </c>
      <c r="G470" s="243" t="s">
        <v>459</v>
      </c>
      <c r="H470" s="243" t="s">
        <v>459</v>
      </c>
      <c r="I470" s="217" t="s">
        <v>1152</v>
      </c>
      <c r="J470" s="181"/>
      <c r="K470" s="181"/>
      <c r="L470" s="181"/>
      <c r="M470" s="181"/>
      <c r="N470" s="116" t="s">
        <v>1329</v>
      </c>
    </row>
    <row r="471" spans="1:76" ht="14">
      <c r="A471" s="178" t="s">
        <v>878</v>
      </c>
      <c r="B471" s="178" t="s">
        <v>1695</v>
      </c>
      <c r="C471" s="197">
        <v>14995</v>
      </c>
      <c r="D471" s="197"/>
      <c r="E471" s="116" t="s">
        <v>1408</v>
      </c>
      <c r="F471" s="178" t="s">
        <v>1235</v>
      </c>
      <c r="G471" s="178" t="s">
        <v>1236</v>
      </c>
      <c r="H471" s="243"/>
      <c r="I471" s="243" t="s">
        <v>1068</v>
      </c>
      <c r="J471" s="182"/>
      <c r="K471" s="182"/>
      <c r="L471" s="182"/>
      <c r="M471" s="181" t="s">
        <v>1237</v>
      </c>
      <c r="N471" s="116" t="s">
        <v>1408</v>
      </c>
      <c r="O471" s="66"/>
      <c r="P471" s="66"/>
      <c r="Q471" s="66"/>
      <c r="R471" s="66"/>
      <c r="S471" s="66"/>
      <c r="T471" s="66"/>
      <c r="U471" s="66"/>
      <c r="V471" s="66"/>
      <c r="W471" s="66"/>
      <c r="X471" s="66"/>
      <c r="Y471" s="66"/>
      <c r="Z471" s="66"/>
      <c r="AA471" s="66"/>
      <c r="AB471" s="66"/>
      <c r="AC471" s="66"/>
      <c r="AD471" s="66"/>
      <c r="AE471" s="66"/>
      <c r="AF471" s="66"/>
      <c r="AG471" s="66"/>
      <c r="AH471" s="66"/>
      <c r="AI471" s="66"/>
      <c r="AJ471" s="66"/>
      <c r="AK471" s="66"/>
      <c r="AL471" s="66"/>
      <c r="AM471" s="66"/>
      <c r="AN471" s="66"/>
      <c r="AO471" s="66"/>
      <c r="AP471" s="66"/>
      <c r="AQ471" s="66"/>
      <c r="AR471" s="66"/>
      <c r="AS471" s="66"/>
      <c r="AT471" s="66"/>
      <c r="AU471" s="66"/>
      <c r="AV471" s="66"/>
      <c r="AW471" s="66"/>
      <c r="AX471" s="66"/>
      <c r="AY471" s="66"/>
      <c r="AZ471" s="66"/>
      <c r="BA471" s="66"/>
      <c r="BB471" s="66"/>
      <c r="BC471" s="66"/>
      <c r="BD471" s="66"/>
      <c r="BE471" s="66"/>
      <c r="BF471" s="66"/>
      <c r="BG471" s="66"/>
      <c r="BH471" s="66"/>
      <c r="BI471" s="66"/>
      <c r="BJ471" s="66"/>
      <c r="BK471" s="66"/>
      <c r="BL471" s="66"/>
      <c r="BM471" s="66"/>
      <c r="BN471" s="66"/>
      <c r="BO471" s="66"/>
      <c r="BP471" s="66"/>
      <c r="BQ471" s="66"/>
      <c r="BR471" s="66"/>
      <c r="BS471" s="66"/>
      <c r="BT471" s="66"/>
      <c r="BU471" s="66"/>
      <c r="BV471" s="66"/>
      <c r="BW471" s="66"/>
      <c r="BX471" s="66"/>
    </row>
    <row r="472" spans="1:76" ht="21" customHeight="1">
      <c r="A472" s="178" t="s">
        <v>1071</v>
      </c>
      <c r="B472" s="149" t="s">
        <v>2262</v>
      </c>
      <c r="C472" s="197">
        <v>11000</v>
      </c>
      <c r="D472" s="197"/>
      <c r="E472" s="149" t="s">
        <v>2258</v>
      </c>
      <c r="F472" s="178" t="s">
        <v>1235</v>
      </c>
      <c r="G472" s="178" t="s">
        <v>1236</v>
      </c>
      <c r="H472" s="243"/>
      <c r="I472" s="243" t="s">
        <v>1068</v>
      </c>
      <c r="J472" s="182"/>
      <c r="K472" s="182"/>
      <c r="L472" s="182"/>
      <c r="M472" s="181" t="s">
        <v>1237</v>
      </c>
      <c r="N472" s="149" t="s">
        <v>2258</v>
      </c>
      <c r="O472" s="66"/>
      <c r="P472" s="66"/>
      <c r="Q472" s="66"/>
      <c r="R472" s="66"/>
      <c r="S472" s="66"/>
      <c r="T472" s="66"/>
      <c r="U472" s="66"/>
      <c r="V472" s="66"/>
      <c r="W472" s="66"/>
      <c r="X472" s="66"/>
      <c r="Y472" s="66"/>
      <c r="Z472" s="66"/>
      <c r="AA472" s="66"/>
      <c r="AB472" s="66"/>
      <c r="AC472" s="66"/>
      <c r="AD472" s="66"/>
      <c r="AE472" s="66"/>
      <c r="AF472" s="66"/>
      <c r="AG472" s="66"/>
      <c r="AH472" s="66"/>
      <c r="AI472" s="66"/>
      <c r="AJ472" s="66"/>
      <c r="AK472" s="66"/>
      <c r="AL472" s="66"/>
      <c r="AM472" s="66"/>
      <c r="AN472" s="66"/>
      <c r="AO472" s="66"/>
      <c r="AP472" s="66"/>
      <c r="AQ472" s="66"/>
      <c r="AR472" s="66"/>
      <c r="AS472" s="66"/>
      <c r="AT472" s="66"/>
      <c r="AU472" s="66"/>
      <c r="AV472" s="66"/>
      <c r="AW472" s="66"/>
      <c r="AX472" s="66"/>
      <c r="AY472" s="66"/>
      <c r="AZ472" s="66"/>
      <c r="BA472" s="66"/>
      <c r="BB472" s="66"/>
      <c r="BC472" s="66"/>
      <c r="BD472" s="66"/>
      <c r="BE472" s="66"/>
      <c r="BF472" s="66"/>
      <c r="BG472" s="66"/>
      <c r="BH472" s="66"/>
      <c r="BI472" s="66"/>
      <c r="BJ472" s="66"/>
      <c r="BK472" s="66"/>
      <c r="BL472" s="66"/>
      <c r="BM472" s="66"/>
      <c r="BN472" s="66"/>
      <c r="BO472" s="66"/>
      <c r="BP472" s="66"/>
      <c r="BQ472" s="66"/>
      <c r="BR472" s="66"/>
      <c r="BS472" s="66"/>
      <c r="BT472" s="66"/>
      <c r="BU472" s="66"/>
      <c r="BV472" s="66"/>
      <c r="BW472" s="66"/>
      <c r="BX472" s="66"/>
    </row>
    <row r="473" spans="1:76" ht="14">
      <c r="A473" s="178" t="s">
        <v>1072</v>
      </c>
      <c r="B473" s="178" t="s">
        <v>1696</v>
      </c>
      <c r="C473" s="197">
        <v>4995</v>
      </c>
      <c r="D473" s="197"/>
      <c r="E473" s="178" t="s">
        <v>1234</v>
      </c>
      <c r="F473" s="178" t="s">
        <v>1235</v>
      </c>
      <c r="G473" s="178" t="s">
        <v>1236</v>
      </c>
      <c r="H473" s="243"/>
      <c r="I473" s="243" t="s">
        <v>1068</v>
      </c>
      <c r="J473" s="182"/>
      <c r="K473" s="182"/>
      <c r="L473" s="182"/>
      <c r="M473" s="181" t="s">
        <v>1237</v>
      </c>
      <c r="N473" s="178"/>
      <c r="O473" s="66"/>
      <c r="P473" s="66"/>
      <c r="Q473" s="66"/>
      <c r="R473" s="66"/>
      <c r="S473" s="66"/>
      <c r="T473" s="66"/>
      <c r="U473" s="66"/>
      <c r="V473" s="66"/>
      <c r="W473" s="66"/>
      <c r="X473" s="66"/>
      <c r="Y473" s="66"/>
      <c r="Z473" s="66"/>
      <c r="AA473" s="66"/>
      <c r="AB473" s="66"/>
      <c r="AC473" s="66"/>
      <c r="AD473" s="66"/>
      <c r="AE473" s="66"/>
      <c r="AF473" s="66"/>
      <c r="AG473" s="66"/>
      <c r="AH473" s="66"/>
      <c r="AI473" s="66"/>
      <c r="AJ473" s="66"/>
      <c r="AK473" s="66"/>
      <c r="AL473" s="66"/>
      <c r="AM473" s="66"/>
      <c r="AN473" s="66"/>
      <c r="AO473" s="66"/>
      <c r="AP473" s="66"/>
      <c r="AQ473" s="66"/>
      <c r="AR473" s="66"/>
      <c r="AS473" s="66"/>
      <c r="AT473" s="66"/>
      <c r="AU473" s="66"/>
      <c r="AV473" s="66"/>
      <c r="AW473" s="66"/>
      <c r="AX473" s="66"/>
      <c r="AY473" s="66"/>
      <c r="AZ473" s="66"/>
      <c r="BA473" s="66"/>
      <c r="BB473" s="66"/>
      <c r="BC473" s="66"/>
      <c r="BD473" s="66"/>
      <c r="BE473" s="66"/>
      <c r="BF473" s="66"/>
      <c r="BG473" s="66"/>
      <c r="BH473" s="66"/>
      <c r="BI473" s="66"/>
      <c r="BJ473" s="66"/>
      <c r="BK473" s="66"/>
      <c r="BL473" s="66"/>
      <c r="BM473" s="66"/>
      <c r="BN473" s="66"/>
      <c r="BO473" s="66"/>
      <c r="BP473" s="66"/>
      <c r="BQ473" s="66"/>
      <c r="BR473" s="66"/>
      <c r="BS473" s="66"/>
      <c r="BT473" s="66"/>
      <c r="BU473" s="66"/>
      <c r="BV473" s="66"/>
      <c r="BW473" s="66"/>
      <c r="BX473" s="66"/>
    </row>
    <row r="474" spans="1:76" ht="14">
      <c r="A474" s="178" t="s">
        <v>1073</v>
      </c>
      <c r="B474" s="178" t="s">
        <v>1697</v>
      </c>
      <c r="C474" s="197">
        <v>4995</v>
      </c>
      <c r="D474" s="197"/>
      <c r="E474" s="178" t="s">
        <v>1234</v>
      </c>
      <c r="F474" s="178" t="s">
        <v>1235</v>
      </c>
      <c r="G474" s="178" t="s">
        <v>1236</v>
      </c>
      <c r="H474" s="243"/>
      <c r="I474" s="243" t="s">
        <v>1068</v>
      </c>
      <c r="J474" s="182"/>
      <c r="K474" s="182"/>
      <c r="L474" s="182"/>
      <c r="M474" s="181" t="s">
        <v>1237</v>
      </c>
      <c r="N474" s="178"/>
      <c r="O474" s="66"/>
      <c r="P474" s="66"/>
      <c r="Q474" s="66"/>
      <c r="R474" s="66"/>
      <c r="S474" s="66"/>
      <c r="T474" s="66"/>
      <c r="U474" s="66"/>
      <c r="V474" s="66"/>
      <c r="W474" s="66"/>
      <c r="X474" s="66"/>
      <c r="Y474" s="66"/>
      <c r="Z474" s="66"/>
      <c r="AA474" s="66"/>
      <c r="AB474" s="66"/>
      <c r="AC474" s="66"/>
      <c r="AD474" s="66"/>
      <c r="AE474" s="66"/>
      <c r="AF474" s="66"/>
      <c r="AG474" s="66"/>
      <c r="AH474" s="66"/>
      <c r="AI474" s="66"/>
      <c r="AJ474" s="66"/>
      <c r="AK474" s="66"/>
      <c r="AL474" s="66"/>
      <c r="AM474" s="66"/>
      <c r="AN474" s="66"/>
      <c r="AO474" s="66"/>
      <c r="AP474" s="66"/>
      <c r="AQ474" s="66"/>
      <c r="AR474" s="66"/>
      <c r="AS474" s="66"/>
      <c r="AT474" s="66"/>
      <c r="AU474" s="66"/>
      <c r="AV474" s="66"/>
      <c r="AW474" s="66"/>
      <c r="AX474" s="66"/>
      <c r="AY474" s="66"/>
      <c r="AZ474" s="66"/>
      <c r="BA474" s="66"/>
      <c r="BB474" s="66"/>
      <c r="BC474" s="66"/>
      <c r="BD474" s="66"/>
      <c r="BE474" s="66"/>
      <c r="BF474" s="66"/>
      <c r="BG474" s="66"/>
      <c r="BH474" s="66"/>
      <c r="BI474" s="66"/>
      <c r="BJ474" s="66"/>
      <c r="BK474" s="66"/>
      <c r="BL474" s="66"/>
      <c r="BM474" s="66"/>
      <c r="BN474" s="66"/>
      <c r="BO474" s="66"/>
      <c r="BP474" s="66"/>
      <c r="BQ474" s="66"/>
      <c r="BR474" s="66"/>
      <c r="BS474" s="66"/>
      <c r="BT474" s="66"/>
      <c r="BU474" s="66"/>
      <c r="BV474" s="66"/>
      <c r="BW474" s="66"/>
      <c r="BX474" s="66"/>
    </row>
    <row r="475" spans="1:76" ht="26" customHeight="1">
      <c r="A475" s="176" t="s">
        <v>1075</v>
      </c>
      <c r="B475" s="176" t="s">
        <v>1698</v>
      </c>
      <c r="C475" s="177">
        <v>12000</v>
      </c>
      <c r="D475" s="177"/>
      <c r="E475" s="176" t="s">
        <v>1234</v>
      </c>
      <c r="F475" s="176" t="s">
        <v>1235</v>
      </c>
      <c r="G475" s="176" t="s">
        <v>1236</v>
      </c>
      <c r="H475" s="196"/>
      <c r="I475" s="196" t="s">
        <v>1068</v>
      </c>
      <c r="J475" s="188"/>
      <c r="K475" s="188"/>
      <c r="L475" s="188"/>
      <c r="M475" s="188" t="s">
        <v>1237</v>
      </c>
      <c r="N475" s="176"/>
      <c r="O475" s="66"/>
      <c r="P475" s="66"/>
      <c r="Q475" s="66"/>
      <c r="R475" s="66"/>
      <c r="S475" s="66"/>
      <c r="T475" s="66"/>
      <c r="U475" s="66"/>
      <c r="V475" s="66"/>
      <c r="W475" s="66"/>
      <c r="X475" s="66"/>
      <c r="Y475" s="66"/>
      <c r="Z475" s="66"/>
      <c r="AA475" s="66"/>
      <c r="AB475" s="66"/>
      <c r="AC475" s="66"/>
      <c r="AD475" s="66"/>
      <c r="AE475" s="66"/>
      <c r="AF475" s="66"/>
      <c r="AG475" s="66"/>
      <c r="AH475" s="66"/>
      <c r="AI475" s="66"/>
      <c r="AJ475" s="66"/>
      <c r="AK475" s="66"/>
      <c r="AL475" s="66"/>
      <c r="AM475" s="66"/>
      <c r="AN475" s="66"/>
      <c r="AO475" s="66"/>
      <c r="AP475" s="66"/>
      <c r="AQ475" s="66"/>
      <c r="AR475" s="66"/>
      <c r="AS475" s="66"/>
      <c r="AT475" s="66"/>
      <c r="AU475" s="66"/>
      <c r="AV475" s="66"/>
      <c r="AW475" s="66"/>
      <c r="AX475" s="66"/>
      <c r="AY475" s="66"/>
      <c r="AZ475" s="66"/>
      <c r="BA475" s="66"/>
      <c r="BB475" s="66"/>
      <c r="BC475" s="66"/>
      <c r="BD475" s="66"/>
      <c r="BE475" s="66"/>
      <c r="BF475" s="66"/>
      <c r="BG475" s="66"/>
      <c r="BH475" s="66"/>
      <c r="BI475" s="66"/>
      <c r="BJ475" s="66"/>
      <c r="BK475" s="66"/>
      <c r="BL475" s="66"/>
      <c r="BM475" s="66"/>
      <c r="BN475" s="66"/>
      <c r="BO475" s="66"/>
      <c r="BP475" s="66"/>
      <c r="BQ475" s="66"/>
      <c r="BR475" s="66"/>
      <c r="BS475" s="66"/>
      <c r="BT475" s="66"/>
      <c r="BU475" s="66"/>
      <c r="BV475" s="66"/>
      <c r="BW475" s="66"/>
      <c r="BX475" s="66"/>
    </row>
    <row r="476" spans="1:76" s="65" customFormat="1">
      <c r="A476" s="183" t="s">
        <v>621</v>
      </c>
      <c r="B476" s="178" t="s">
        <v>622</v>
      </c>
      <c r="C476" s="197">
        <v>995</v>
      </c>
      <c r="D476" s="197"/>
      <c r="E476" s="116" t="s">
        <v>1311</v>
      </c>
      <c r="F476" s="178" t="s">
        <v>6</v>
      </c>
      <c r="G476" s="178" t="s">
        <v>1203</v>
      </c>
      <c r="H476" s="149" t="s">
        <v>2313</v>
      </c>
      <c r="I476" s="243" t="s">
        <v>1152</v>
      </c>
      <c r="J476" s="181"/>
      <c r="K476" s="181"/>
      <c r="L476" s="181"/>
      <c r="M476" s="181"/>
      <c r="N476" s="116" t="s">
        <v>1311</v>
      </c>
    </row>
    <row r="477" spans="1:76" s="65" customFormat="1">
      <c r="A477" s="183" t="s">
        <v>624</v>
      </c>
      <c r="B477" s="178" t="s">
        <v>625</v>
      </c>
      <c r="C477" s="197">
        <v>1995</v>
      </c>
      <c r="D477" s="197"/>
      <c r="E477" s="116" t="s">
        <v>1311</v>
      </c>
      <c r="F477" s="178" t="s">
        <v>6</v>
      </c>
      <c r="G477" s="178" t="s">
        <v>1203</v>
      </c>
      <c r="H477" s="149" t="s">
        <v>2313</v>
      </c>
      <c r="I477" s="243" t="s">
        <v>1152</v>
      </c>
      <c r="J477" s="181"/>
      <c r="K477" s="181"/>
      <c r="L477" s="181"/>
      <c r="M477" s="181"/>
      <c r="N477" s="116" t="s">
        <v>1311</v>
      </c>
    </row>
    <row r="478" spans="1:76" s="65" customFormat="1">
      <c r="A478" s="183" t="s">
        <v>627</v>
      </c>
      <c r="B478" s="178" t="s">
        <v>628</v>
      </c>
      <c r="C478" s="197">
        <v>3495</v>
      </c>
      <c r="D478" s="197"/>
      <c r="E478" s="116" t="s">
        <v>1311</v>
      </c>
      <c r="F478" s="178" t="s">
        <v>6</v>
      </c>
      <c r="G478" s="178" t="s">
        <v>1203</v>
      </c>
      <c r="H478" s="149" t="s">
        <v>2313</v>
      </c>
      <c r="I478" s="243" t="s">
        <v>1152</v>
      </c>
      <c r="J478" s="181"/>
      <c r="K478" s="181"/>
      <c r="L478" s="181"/>
      <c r="M478" s="181"/>
      <c r="N478" s="116" t="s">
        <v>1311</v>
      </c>
    </row>
    <row r="479" spans="1:76" s="65" customFormat="1">
      <c r="A479" s="183" t="s">
        <v>630</v>
      </c>
      <c r="B479" s="178" t="s">
        <v>631</v>
      </c>
      <c r="C479" s="197">
        <v>3995</v>
      </c>
      <c r="D479" s="197"/>
      <c r="E479" s="116" t="s">
        <v>1311</v>
      </c>
      <c r="F479" s="178" t="s">
        <v>6</v>
      </c>
      <c r="G479" s="178" t="s">
        <v>1203</v>
      </c>
      <c r="H479" s="149" t="s">
        <v>2313</v>
      </c>
      <c r="I479" s="243" t="s">
        <v>1152</v>
      </c>
      <c r="J479" s="181"/>
      <c r="K479" s="181"/>
      <c r="L479" s="181"/>
      <c r="M479" s="181"/>
      <c r="N479" s="116" t="s">
        <v>1311</v>
      </c>
    </row>
    <row r="480" spans="1:76" s="65" customFormat="1" ht="24">
      <c r="A480" s="214" t="s">
        <v>1699</v>
      </c>
      <c r="B480" s="214" t="s">
        <v>1700</v>
      </c>
      <c r="C480" s="197" t="s">
        <v>1360</v>
      </c>
      <c r="D480" s="197"/>
      <c r="E480" s="116" t="s">
        <v>1701</v>
      </c>
      <c r="F480" s="178" t="s">
        <v>1249</v>
      </c>
      <c r="G480" s="178" t="s">
        <v>459</v>
      </c>
      <c r="H480" s="192"/>
      <c r="I480" s="243" t="s">
        <v>1152</v>
      </c>
      <c r="J480" s="215" t="s">
        <v>1353</v>
      </c>
      <c r="K480" s="215" t="s">
        <v>1354</v>
      </c>
      <c r="L480" s="215" t="s">
        <v>1343</v>
      </c>
      <c r="M480" s="181"/>
      <c r="N480" s="116" t="s">
        <v>1701</v>
      </c>
    </row>
    <row r="481" spans="1:14" s="65" customFormat="1" ht="24">
      <c r="A481" s="214" t="s">
        <v>1702</v>
      </c>
      <c r="B481" s="214" t="s">
        <v>1703</v>
      </c>
      <c r="C481" s="197" t="s">
        <v>1360</v>
      </c>
      <c r="D481" s="197"/>
      <c r="E481" s="116" t="s">
        <v>1701</v>
      </c>
      <c r="F481" s="178" t="s">
        <v>1249</v>
      </c>
      <c r="G481" s="178" t="s">
        <v>459</v>
      </c>
      <c r="H481" s="192"/>
      <c r="I481" s="243" t="s">
        <v>1152</v>
      </c>
      <c r="J481" s="215" t="s">
        <v>1353</v>
      </c>
      <c r="K481" s="215" t="s">
        <v>1354</v>
      </c>
      <c r="L481" s="215" t="s">
        <v>1345</v>
      </c>
      <c r="M481" s="181"/>
      <c r="N481" s="116" t="s">
        <v>1701</v>
      </c>
    </row>
    <row r="482" spans="1:14" s="65" customFormat="1" ht="24">
      <c r="A482" s="214" t="s">
        <v>1704</v>
      </c>
      <c r="B482" s="214" t="s">
        <v>1705</v>
      </c>
      <c r="C482" s="197" t="s">
        <v>1360</v>
      </c>
      <c r="D482" s="197"/>
      <c r="E482" s="116" t="s">
        <v>1701</v>
      </c>
      <c r="F482" s="178" t="s">
        <v>1249</v>
      </c>
      <c r="G482" s="178" t="s">
        <v>459</v>
      </c>
      <c r="H482" s="192"/>
      <c r="I482" s="243" t="s">
        <v>1152</v>
      </c>
      <c r="J482" s="215" t="s">
        <v>1353</v>
      </c>
      <c r="K482" s="215" t="s">
        <v>1354</v>
      </c>
      <c r="L482" s="215" t="s">
        <v>1347</v>
      </c>
      <c r="M482" s="181"/>
      <c r="N482" s="116" t="s">
        <v>1701</v>
      </c>
    </row>
    <row r="483" spans="1:14" s="65" customFormat="1" ht="24">
      <c r="A483" s="214" t="s">
        <v>1706</v>
      </c>
      <c r="B483" s="214" t="s">
        <v>1707</v>
      </c>
      <c r="C483" s="197" t="s">
        <v>1360</v>
      </c>
      <c r="D483" s="197"/>
      <c r="E483" s="116" t="s">
        <v>1701</v>
      </c>
      <c r="F483" s="178" t="s">
        <v>1249</v>
      </c>
      <c r="G483" s="178" t="s">
        <v>459</v>
      </c>
      <c r="H483" s="192"/>
      <c r="I483" s="243" t="s">
        <v>1152</v>
      </c>
      <c r="J483" s="215" t="s">
        <v>1353</v>
      </c>
      <c r="K483" s="215" t="s">
        <v>1354</v>
      </c>
      <c r="L483" s="215" t="s">
        <v>1349</v>
      </c>
      <c r="M483" s="181"/>
      <c r="N483" s="116" t="s">
        <v>1701</v>
      </c>
    </row>
    <row r="484" spans="1:14" s="65" customFormat="1" ht="24">
      <c r="A484" s="214" t="s">
        <v>1708</v>
      </c>
      <c r="B484" s="214" t="s">
        <v>1709</v>
      </c>
      <c r="C484" s="197" t="s">
        <v>1710</v>
      </c>
      <c r="D484" s="197"/>
      <c r="E484" s="116" t="s">
        <v>1701</v>
      </c>
      <c r="F484" s="178" t="s">
        <v>1249</v>
      </c>
      <c r="G484" s="178" t="s">
        <v>459</v>
      </c>
      <c r="H484" s="192"/>
      <c r="I484" s="243" t="s">
        <v>1152</v>
      </c>
      <c r="J484" s="216" t="s">
        <v>1353</v>
      </c>
      <c r="K484" s="216" t="s">
        <v>1358</v>
      </c>
      <c r="L484" s="216" t="s">
        <v>1343</v>
      </c>
      <c r="M484" s="181"/>
      <c r="N484" s="116" t="s">
        <v>1701</v>
      </c>
    </row>
    <row r="485" spans="1:14" s="65" customFormat="1" ht="24">
      <c r="A485" s="214" t="s">
        <v>1711</v>
      </c>
      <c r="B485" s="214" t="s">
        <v>1712</v>
      </c>
      <c r="C485" s="197" t="s">
        <v>1710</v>
      </c>
      <c r="D485" s="197"/>
      <c r="E485" s="116" t="s">
        <v>1701</v>
      </c>
      <c r="F485" s="178" t="s">
        <v>1249</v>
      </c>
      <c r="G485" s="178" t="s">
        <v>459</v>
      </c>
      <c r="H485" s="192"/>
      <c r="I485" s="243" t="s">
        <v>1152</v>
      </c>
      <c r="J485" s="216" t="s">
        <v>1353</v>
      </c>
      <c r="K485" s="216" t="s">
        <v>1358</v>
      </c>
      <c r="L485" s="216" t="s">
        <v>1345</v>
      </c>
      <c r="M485" s="181"/>
      <c r="N485" s="116" t="s">
        <v>1701</v>
      </c>
    </row>
    <row r="486" spans="1:14" s="65" customFormat="1" ht="24">
      <c r="A486" s="214" t="s">
        <v>1713</v>
      </c>
      <c r="B486" s="214" t="s">
        <v>1714</v>
      </c>
      <c r="C486" s="197" t="s">
        <v>1710</v>
      </c>
      <c r="D486" s="197"/>
      <c r="E486" s="116" t="s">
        <v>1701</v>
      </c>
      <c r="F486" s="178" t="s">
        <v>1249</v>
      </c>
      <c r="G486" s="178" t="s">
        <v>459</v>
      </c>
      <c r="H486" s="192"/>
      <c r="I486" s="243" t="s">
        <v>1152</v>
      </c>
      <c r="J486" s="216" t="s">
        <v>1353</v>
      </c>
      <c r="K486" s="216" t="s">
        <v>1358</v>
      </c>
      <c r="L486" s="216" t="s">
        <v>1347</v>
      </c>
      <c r="M486" s="181"/>
      <c r="N486" s="116" t="s">
        <v>1701</v>
      </c>
    </row>
    <row r="487" spans="1:14" s="65" customFormat="1" ht="24">
      <c r="A487" s="214" t="s">
        <v>1715</v>
      </c>
      <c r="B487" s="214" t="s">
        <v>1716</v>
      </c>
      <c r="C487" s="197" t="s">
        <v>1710</v>
      </c>
      <c r="D487" s="197"/>
      <c r="E487" s="116" t="s">
        <v>1701</v>
      </c>
      <c r="F487" s="178" t="s">
        <v>1249</v>
      </c>
      <c r="G487" s="178" t="s">
        <v>459</v>
      </c>
      <c r="H487" s="192"/>
      <c r="I487" s="243" t="s">
        <v>1152</v>
      </c>
      <c r="J487" s="216" t="s">
        <v>1353</v>
      </c>
      <c r="K487" s="216" t="s">
        <v>1358</v>
      </c>
      <c r="L487" s="216" t="s">
        <v>1349</v>
      </c>
      <c r="M487" s="181"/>
      <c r="N487" s="116" t="s">
        <v>1701</v>
      </c>
    </row>
    <row r="488" spans="1:14" s="65" customFormat="1" ht="24">
      <c r="A488" s="214" t="s">
        <v>1717</v>
      </c>
      <c r="B488" s="214" t="s">
        <v>1718</v>
      </c>
      <c r="C488" s="197" t="s">
        <v>1360</v>
      </c>
      <c r="D488" s="197"/>
      <c r="E488" s="116" t="s">
        <v>1719</v>
      </c>
      <c r="F488" s="178" t="s">
        <v>1720</v>
      </c>
      <c r="G488" s="178" t="s">
        <v>459</v>
      </c>
      <c r="H488" s="192"/>
      <c r="I488" s="243" t="s">
        <v>1152</v>
      </c>
      <c r="J488" s="215" t="s">
        <v>1361</v>
      </c>
      <c r="K488" s="215" t="s">
        <v>1354</v>
      </c>
      <c r="L488" s="215" t="s">
        <v>1343</v>
      </c>
      <c r="M488" s="181"/>
      <c r="N488" s="116" t="s">
        <v>1719</v>
      </c>
    </row>
    <row r="489" spans="1:14" s="65" customFormat="1" ht="24">
      <c r="A489" s="214" t="s">
        <v>1721</v>
      </c>
      <c r="B489" s="214" t="s">
        <v>1722</v>
      </c>
      <c r="C489" s="197" t="s">
        <v>1360</v>
      </c>
      <c r="D489" s="197"/>
      <c r="E489" s="116" t="s">
        <v>1719</v>
      </c>
      <c r="F489" s="178" t="s">
        <v>1720</v>
      </c>
      <c r="G489" s="178" t="s">
        <v>459</v>
      </c>
      <c r="H489" s="192"/>
      <c r="I489" s="243" t="s">
        <v>1152</v>
      </c>
      <c r="J489" s="215" t="s">
        <v>1361</v>
      </c>
      <c r="K489" s="215" t="s">
        <v>1354</v>
      </c>
      <c r="L489" s="215" t="s">
        <v>1345</v>
      </c>
      <c r="M489" s="181"/>
      <c r="N489" s="116" t="s">
        <v>1719</v>
      </c>
    </row>
    <row r="490" spans="1:14" s="65" customFormat="1" ht="24">
      <c r="A490" s="214" t="s">
        <v>1723</v>
      </c>
      <c r="B490" s="214" t="s">
        <v>1724</v>
      </c>
      <c r="C490" s="197" t="s">
        <v>1360</v>
      </c>
      <c r="D490" s="197"/>
      <c r="E490" s="116" t="s">
        <v>1719</v>
      </c>
      <c r="F490" s="178" t="s">
        <v>1720</v>
      </c>
      <c r="G490" s="178" t="s">
        <v>459</v>
      </c>
      <c r="H490" s="192"/>
      <c r="I490" s="243" t="s">
        <v>1152</v>
      </c>
      <c r="J490" s="215" t="s">
        <v>1361</v>
      </c>
      <c r="K490" s="215" t="s">
        <v>1354</v>
      </c>
      <c r="L490" s="215" t="s">
        <v>1347</v>
      </c>
      <c r="M490" s="181"/>
      <c r="N490" s="116" t="s">
        <v>1719</v>
      </c>
    </row>
    <row r="491" spans="1:14" s="65" customFormat="1" ht="24">
      <c r="A491" s="214" t="s">
        <v>1725</v>
      </c>
      <c r="B491" s="214" t="s">
        <v>1726</v>
      </c>
      <c r="C491" s="197" t="s">
        <v>1360</v>
      </c>
      <c r="D491" s="197"/>
      <c r="E491" s="116" t="s">
        <v>1719</v>
      </c>
      <c r="F491" s="178" t="s">
        <v>1720</v>
      </c>
      <c r="G491" s="178" t="s">
        <v>459</v>
      </c>
      <c r="H491" s="192"/>
      <c r="I491" s="243" t="s">
        <v>1152</v>
      </c>
      <c r="J491" s="215" t="s">
        <v>1361</v>
      </c>
      <c r="K491" s="215" t="s">
        <v>1354</v>
      </c>
      <c r="L491" s="215" t="s">
        <v>1349</v>
      </c>
      <c r="M491" s="181"/>
      <c r="N491" s="116" t="s">
        <v>1719</v>
      </c>
    </row>
    <row r="492" spans="1:14" s="65" customFormat="1" ht="24">
      <c r="A492" s="214" t="s">
        <v>1727</v>
      </c>
      <c r="B492" s="214" t="s">
        <v>1728</v>
      </c>
      <c r="C492" s="197" t="s">
        <v>1710</v>
      </c>
      <c r="D492" s="197"/>
      <c r="E492" s="116" t="s">
        <v>1719</v>
      </c>
      <c r="F492" s="178" t="s">
        <v>1720</v>
      </c>
      <c r="G492" s="178" t="s">
        <v>459</v>
      </c>
      <c r="H492" s="192"/>
      <c r="I492" s="243" t="s">
        <v>1152</v>
      </c>
      <c r="J492" s="216" t="s">
        <v>1361</v>
      </c>
      <c r="K492" s="216" t="s">
        <v>1358</v>
      </c>
      <c r="L492" s="216" t="s">
        <v>1343</v>
      </c>
      <c r="M492" s="181"/>
      <c r="N492" s="116" t="s">
        <v>1719</v>
      </c>
    </row>
    <row r="493" spans="1:14" s="65" customFormat="1" ht="24">
      <c r="A493" s="214" t="s">
        <v>1729</v>
      </c>
      <c r="B493" s="214" t="s">
        <v>1730</v>
      </c>
      <c r="C493" s="197" t="s">
        <v>1710</v>
      </c>
      <c r="D493" s="197"/>
      <c r="E493" s="116" t="s">
        <v>1719</v>
      </c>
      <c r="F493" s="178" t="s">
        <v>1720</v>
      </c>
      <c r="G493" s="178" t="s">
        <v>459</v>
      </c>
      <c r="H493" s="192"/>
      <c r="I493" s="243" t="s">
        <v>1152</v>
      </c>
      <c r="J493" s="216" t="s">
        <v>1361</v>
      </c>
      <c r="K493" s="216" t="s">
        <v>1358</v>
      </c>
      <c r="L493" s="216" t="s">
        <v>1345</v>
      </c>
      <c r="M493" s="181"/>
      <c r="N493" s="116" t="s">
        <v>1719</v>
      </c>
    </row>
    <row r="494" spans="1:14" s="65" customFormat="1" ht="24">
      <c r="A494" s="214" t="s">
        <v>1731</v>
      </c>
      <c r="B494" s="214" t="s">
        <v>1732</v>
      </c>
      <c r="C494" s="197" t="s">
        <v>1710</v>
      </c>
      <c r="D494" s="197"/>
      <c r="E494" s="116" t="s">
        <v>1719</v>
      </c>
      <c r="F494" s="178" t="s">
        <v>1720</v>
      </c>
      <c r="G494" s="178" t="s">
        <v>459</v>
      </c>
      <c r="H494" s="192"/>
      <c r="I494" s="243" t="s">
        <v>1152</v>
      </c>
      <c r="J494" s="216" t="s">
        <v>1361</v>
      </c>
      <c r="K494" s="216" t="s">
        <v>1358</v>
      </c>
      <c r="L494" s="216" t="s">
        <v>1347</v>
      </c>
      <c r="M494" s="181"/>
      <c r="N494" s="116" t="s">
        <v>1719</v>
      </c>
    </row>
    <row r="495" spans="1:14" s="65" customFormat="1" ht="24">
      <c r="A495" s="214" t="s">
        <v>1733</v>
      </c>
      <c r="B495" s="214" t="s">
        <v>1734</v>
      </c>
      <c r="C495" s="197" t="s">
        <v>1710</v>
      </c>
      <c r="D495" s="197"/>
      <c r="E495" s="116" t="s">
        <v>1719</v>
      </c>
      <c r="F495" s="178" t="s">
        <v>1720</v>
      </c>
      <c r="G495" s="178" t="s">
        <v>459</v>
      </c>
      <c r="H495" s="192"/>
      <c r="I495" s="243" t="s">
        <v>1152</v>
      </c>
      <c r="J495" s="216" t="s">
        <v>1361</v>
      </c>
      <c r="K495" s="216" t="s">
        <v>1358</v>
      </c>
      <c r="L495" s="216" t="s">
        <v>1349</v>
      </c>
      <c r="M495" s="181"/>
      <c r="N495" s="116" t="s">
        <v>1719</v>
      </c>
    </row>
    <row r="496" spans="1:14" s="65" customFormat="1" ht="24">
      <c r="A496" s="214" t="s">
        <v>1735</v>
      </c>
      <c r="B496" s="214" t="s">
        <v>1736</v>
      </c>
      <c r="C496" s="197" t="s">
        <v>1737</v>
      </c>
      <c r="D496" s="197"/>
      <c r="E496" s="116" t="s">
        <v>1719</v>
      </c>
      <c r="F496" s="178" t="s">
        <v>1249</v>
      </c>
      <c r="G496" s="178" t="s">
        <v>459</v>
      </c>
      <c r="H496" s="192"/>
      <c r="I496" s="243" t="s">
        <v>1152</v>
      </c>
      <c r="J496" s="215" t="s">
        <v>1738</v>
      </c>
      <c r="K496" s="215" t="s">
        <v>1358</v>
      </c>
      <c r="L496" s="215" t="s">
        <v>1343</v>
      </c>
      <c r="M496" s="181"/>
      <c r="N496" s="116" t="s">
        <v>1719</v>
      </c>
    </row>
    <row r="497" spans="1:76" s="65" customFormat="1" ht="24">
      <c r="A497" s="214" t="s">
        <v>1739</v>
      </c>
      <c r="B497" s="214" t="s">
        <v>1740</v>
      </c>
      <c r="C497" s="197" t="s">
        <v>1737</v>
      </c>
      <c r="D497" s="197"/>
      <c r="E497" s="116" t="s">
        <v>1719</v>
      </c>
      <c r="F497" s="178" t="s">
        <v>1249</v>
      </c>
      <c r="G497" s="178" t="s">
        <v>459</v>
      </c>
      <c r="H497" s="192"/>
      <c r="I497" s="243" t="s">
        <v>1152</v>
      </c>
      <c r="J497" s="215" t="s">
        <v>1738</v>
      </c>
      <c r="K497" s="215" t="s">
        <v>1358</v>
      </c>
      <c r="L497" s="215" t="s">
        <v>1345</v>
      </c>
      <c r="M497" s="181"/>
      <c r="N497" s="116" t="s">
        <v>1719</v>
      </c>
    </row>
    <row r="498" spans="1:76" s="65" customFormat="1" ht="24">
      <c r="A498" s="214" t="s">
        <v>1741</v>
      </c>
      <c r="B498" s="214" t="s">
        <v>1742</v>
      </c>
      <c r="C498" s="197" t="s">
        <v>1737</v>
      </c>
      <c r="D498" s="197"/>
      <c r="E498" s="116" t="s">
        <v>1719</v>
      </c>
      <c r="F498" s="178" t="s">
        <v>1249</v>
      </c>
      <c r="G498" s="178" t="s">
        <v>459</v>
      </c>
      <c r="H498" s="192"/>
      <c r="I498" s="243" t="s">
        <v>1152</v>
      </c>
      <c r="J498" s="215" t="s">
        <v>1738</v>
      </c>
      <c r="K498" s="215" t="s">
        <v>1358</v>
      </c>
      <c r="L498" s="215" t="s">
        <v>1347</v>
      </c>
      <c r="M498" s="181"/>
      <c r="N498" s="116" t="s">
        <v>1719</v>
      </c>
    </row>
    <row r="499" spans="1:76" s="65" customFormat="1" ht="24">
      <c r="A499" s="214" t="s">
        <v>1743</v>
      </c>
      <c r="B499" s="214" t="s">
        <v>1744</v>
      </c>
      <c r="C499" s="197" t="s">
        <v>1737</v>
      </c>
      <c r="D499" s="197"/>
      <c r="E499" s="116" t="s">
        <v>1719</v>
      </c>
      <c r="F499" s="178" t="s">
        <v>1249</v>
      </c>
      <c r="G499" s="178" t="s">
        <v>459</v>
      </c>
      <c r="H499" s="192"/>
      <c r="I499" s="243" t="s">
        <v>1152</v>
      </c>
      <c r="J499" s="215" t="s">
        <v>1738</v>
      </c>
      <c r="K499" s="215" t="s">
        <v>1358</v>
      </c>
      <c r="L499" s="215" t="s">
        <v>1349</v>
      </c>
      <c r="M499" s="181"/>
      <c r="N499" s="116" t="s">
        <v>1719</v>
      </c>
    </row>
    <row r="500" spans="1:76" s="65" customFormat="1" ht="24">
      <c r="A500" s="214" t="s">
        <v>1745</v>
      </c>
      <c r="B500" s="214" t="s">
        <v>1746</v>
      </c>
      <c r="C500" s="197" t="s">
        <v>1747</v>
      </c>
      <c r="D500" s="197"/>
      <c r="E500" s="116" t="s">
        <v>1719</v>
      </c>
      <c r="F500" s="178" t="s">
        <v>1720</v>
      </c>
      <c r="G500" s="178" t="s">
        <v>459</v>
      </c>
      <c r="H500" s="192"/>
      <c r="I500" s="243" t="s">
        <v>1152</v>
      </c>
      <c r="J500" s="216" t="s">
        <v>1361</v>
      </c>
      <c r="K500" s="216" t="s">
        <v>1354</v>
      </c>
      <c r="L500" s="216" t="s">
        <v>1343</v>
      </c>
      <c r="M500" s="181"/>
      <c r="N500" s="116" t="s">
        <v>1719</v>
      </c>
    </row>
    <row r="501" spans="1:76" s="65" customFormat="1" ht="24">
      <c r="A501" s="214" t="s">
        <v>1748</v>
      </c>
      <c r="B501" s="214" t="s">
        <v>1749</v>
      </c>
      <c r="C501" s="197" t="s">
        <v>1747</v>
      </c>
      <c r="D501" s="197"/>
      <c r="E501" s="116" t="s">
        <v>1719</v>
      </c>
      <c r="F501" s="178" t="s">
        <v>1720</v>
      </c>
      <c r="G501" s="178" t="s">
        <v>459</v>
      </c>
      <c r="H501" s="192"/>
      <c r="I501" s="243" t="s">
        <v>1152</v>
      </c>
      <c r="J501" s="216" t="s">
        <v>1361</v>
      </c>
      <c r="K501" s="216" t="s">
        <v>1354</v>
      </c>
      <c r="L501" s="216" t="s">
        <v>1345</v>
      </c>
      <c r="M501" s="181"/>
      <c r="N501" s="116" t="s">
        <v>1719</v>
      </c>
    </row>
    <row r="502" spans="1:76" s="65" customFormat="1" ht="24">
      <c r="A502" s="214" t="s">
        <v>1750</v>
      </c>
      <c r="B502" s="214" t="s">
        <v>1751</v>
      </c>
      <c r="C502" s="197" t="s">
        <v>1747</v>
      </c>
      <c r="D502" s="197"/>
      <c r="E502" s="116" t="s">
        <v>1719</v>
      </c>
      <c r="F502" s="178" t="s">
        <v>1720</v>
      </c>
      <c r="G502" s="178" t="s">
        <v>459</v>
      </c>
      <c r="H502" s="192"/>
      <c r="I502" s="243" t="s">
        <v>1152</v>
      </c>
      <c r="J502" s="216" t="s">
        <v>1361</v>
      </c>
      <c r="K502" s="216" t="s">
        <v>1354</v>
      </c>
      <c r="L502" s="216" t="s">
        <v>1347</v>
      </c>
      <c r="M502" s="181"/>
      <c r="N502" s="116" t="s">
        <v>1719</v>
      </c>
    </row>
    <row r="503" spans="1:76" s="65" customFormat="1" ht="24">
      <c r="A503" s="214" t="s">
        <v>1752</v>
      </c>
      <c r="B503" s="214" t="s">
        <v>1753</v>
      </c>
      <c r="C503" s="197" t="s">
        <v>1747</v>
      </c>
      <c r="D503" s="197"/>
      <c r="E503" s="116" t="s">
        <v>1719</v>
      </c>
      <c r="F503" s="178" t="s">
        <v>1720</v>
      </c>
      <c r="G503" s="178" t="s">
        <v>459</v>
      </c>
      <c r="H503" s="192"/>
      <c r="I503" s="243" t="s">
        <v>1152</v>
      </c>
      <c r="J503" s="216" t="s">
        <v>1361</v>
      </c>
      <c r="K503" s="216" t="s">
        <v>1354</v>
      </c>
      <c r="L503" s="216" t="s">
        <v>1349</v>
      </c>
      <c r="M503" s="181"/>
      <c r="N503" s="116" t="s">
        <v>1719</v>
      </c>
    </row>
    <row r="504" spans="1:76" s="65" customFormat="1" ht="24">
      <c r="A504" s="214" t="s">
        <v>1754</v>
      </c>
      <c r="B504" s="214" t="s">
        <v>1755</v>
      </c>
      <c r="C504" s="197" t="s">
        <v>1756</v>
      </c>
      <c r="D504" s="197"/>
      <c r="E504" s="116" t="s">
        <v>1719</v>
      </c>
      <c r="F504" s="178" t="s">
        <v>1720</v>
      </c>
      <c r="G504" s="178" t="s">
        <v>459</v>
      </c>
      <c r="H504" s="192"/>
      <c r="I504" s="243" t="s">
        <v>1152</v>
      </c>
      <c r="J504" s="215" t="s">
        <v>1361</v>
      </c>
      <c r="K504" s="215" t="s">
        <v>1358</v>
      </c>
      <c r="L504" s="215" t="s">
        <v>1343</v>
      </c>
      <c r="M504" s="181"/>
      <c r="N504" s="116" t="s">
        <v>1719</v>
      </c>
    </row>
    <row r="505" spans="1:76" s="65" customFormat="1" ht="24">
      <c r="A505" s="214" t="s">
        <v>1757</v>
      </c>
      <c r="B505" s="214" t="s">
        <v>1758</v>
      </c>
      <c r="C505" s="197" t="s">
        <v>1756</v>
      </c>
      <c r="D505" s="197"/>
      <c r="E505" s="116" t="s">
        <v>1719</v>
      </c>
      <c r="F505" s="178" t="s">
        <v>1720</v>
      </c>
      <c r="G505" s="178" t="s">
        <v>459</v>
      </c>
      <c r="H505" s="192"/>
      <c r="I505" s="243" t="s">
        <v>1152</v>
      </c>
      <c r="J505" s="215" t="s">
        <v>1361</v>
      </c>
      <c r="K505" s="215" t="s">
        <v>1358</v>
      </c>
      <c r="L505" s="215" t="s">
        <v>1345</v>
      </c>
      <c r="M505" s="181"/>
      <c r="N505" s="116" t="s">
        <v>1719</v>
      </c>
    </row>
    <row r="506" spans="1:76" s="65" customFormat="1" ht="24">
      <c r="A506" s="214" t="s">
        <v>1759</v>
      </c>
      <c r="B506" s="214" t="s">
        <v>1760</v>
      </c>
      <c r="C506" s="197" t="s">
        <v>1756</v>
      </c>
      <c r="D506" s="197"/>
      <c r="E506" s="116" t="s">
        <v>1719</v>
      </c>
      <c r="F506" s="178" t="s">
        <v>1720</v>
      </c>
      <c r="G506" s="178" t="s">
        <v>459</v>
      </c>
      <c r="H506" s="192"/>
      <c r="I506" s="243" t="s">
        <v>1152</v>
      </c>
      <c r="J506" s="215" t="s">
        <v>1361</v>
      </c>
      <c r="K506" s="215" t="s">
        <v>1358</v>
      </c>
      <c r="L506" s="215" t="s">
        <v>1347</v>
      </c>
      <c r="M506" s="181"/>
      <c r="N506" s="116" t="s">
        <v>1719</v>
      </c>
    </row>
    <row r="507" spans="1:76" s="65" customFormat="1" ht="24">
      <c r="A507" s="214" t="s">
        <v>1761</v>
      </c>
      <c r="B507" s="214" t="s">
        <v>1762</v>
      </c>
      <c r="C507" s="197" t="s">
        <v>1756</v>
      </c>
      <c r="D507" s="197"/>
      <c r="E507" s="116" t="s">
        <v>1719</v>
      </c>
      <c r="F507" s="178" t="s">
        <v>1720</v>
      </c>
      <c r="G507" s="178" t="s">
        <v>459</v>
      </c>
      <c r="H507" s="192"/>
      <c r="I507" s="243" t="s">
        <v>1152</v>
      </c>
      <c r="J507" s="215" t="s">
        <v>1361</v>
      </c>
      <c r="K507" s="215" t="s">
        <v>1358</v>
      </c>
      <c r="L507" s="215" t="s">
        <v>1349</v>
      </c>
      <c r="M507" s="181"/>
      <c r="N507" s="116" t="s">
        <v>1719</v>
      </c>
    </row>
    <row r="508" spans="1:76" s="65" customFormat="1" ht="24">
      <c r="A508" s="214" t="s">
        <v>1763</v>
      </c>
      <c r="B508" s="214" t="s">
        <v>1764</v>
      </c>
      <c r="C508" s="198">
        <v>1400</v>
      </c>
      <c r="D508" s="198"/>
      <c r="E508" s="214"/>
      <c r="F508" s="214" t="s">
        <v>1249</v>
      </c>
      <c r="G508" s="178" t="s">
        <v>459</v>
      </c>
      <c r="H508" s="192"/>
      <c r="I508" s="243" t="s">
        <v>1152</v>
      </c>
      <c r="J508" s="192"/>
      <c r="K508" s="192"/>
      <c r="L508" s="192"/>
      <c r="M508" s="181"/>
      <c r="N508" s="214"/>
    </row>
    <row r="509" spans="1:76" s="65" customFormat="1" ht="24">
      <c r="A509" s="214" t="s">
        <v>1765</v>
      </c>
      <c r="B509" s="214" t="s">
        <v>1766</v>
      </c>
      <c r="C509" s="198">
        <v>1400</v>
      </c>
      <c r="D509" s="198"/>
      <c r="E509" s="214"/>
      <c r="F509" s="214" t="s">
        <v>1249</v>
      </c>
      <c r="G509" s="178" t="s">
        <v>459</v>
      </c>
      <c r="H509" s="192"/>
      <c r="I509" s="243" t="s">
        <v>1152</v>
      </c>
      <c r="J509" s="192"/>
      <c r="K509" s="192"/>
      <c r="L509" s="192"/>
      <c r="M509" s="181"/>
      <c r="N509" s="214"/>
    </row>
    <row r="510" spans="1:76" s="65" customFormat="1" ht="24">
      <c r="A510" s="214" t="s">
        <v>1767</v>
      </c>
      <c r="B510" s="214" t="s">
        <v>1768</v>
      </c>
      <c r="C510" s="198">
        <v>1400</v>
      </c>
      <c r="D510" s="198"/>
      <c r="E510" s="214"/>
      <c r="F510" s="214" t="s">
        <v>1249</v>
      </c>
      <c r="G510" s="178" t="s">
        <v>459</v>
      </c>
      <c r="H510" s="192"/>
      <c r="I510" s="243" t="s">
        <v>1152</v>
      </c>
      <c r="J510" s="192"/>
      <c r="K510" s="192"/>
      <c r="L510" s="192"/>
      <c r="M510" s="181"/>
      <c r="N510" s="214"/>
    </row>
    <row r="511" spans="1:76" s="65" customFormat="1" ht="36">
      <c r="A511" s="214" t="s">
        <v>1769</v>
      </c>
      <c r="B511" s="214" t="s">
        <v>1770</v>
      </c>
      <c r="C511" s="198">
        <v>1400</v>
      </c>
      <c r="D511" s="198"/>
      <c r="E511" s="214"/>
      <c r="F511" s="214" t="s">
        <v>1249</v>
      </c>
      <c r="G511" s="178" t="s">
        <v>459</v>
      </c>
      <c r="H511" s="192"/>
      <c r="I511" s="243" t="s">
        <v>1152</v>
      </c>
      <c r="J511" s="192"/>
      <c r="K511" s="192"/>
      <c r="L511" s="192"/>
      <c r="M511" s="181"/>
      <c r="N511" s="214"/>
    </row>
    <row r="512" spans="1:76" ht="24">
      <c r="A512" s="214" t="s">
        <v>1771</v>
      </c>
      <c r="B512" s="214" t="s">
        <v>1772</v>
      </c>
      <c r="C512" s="197" t="s">
        <v>1360</v>
      </c>
      <c r="D512" s="197"/>
      <c r="E512" s="192"/>
      <c r="F512" s="214" t="s">
        <v>1249</v>
      </c>
      <c r="G512" s="192"/>
      <c r="H512" s="192"/>
      <c r="I512" s="217" t="s">
        <v>1152</v>
      </c>
      <c r="J512" s="215" t="s">
        <v>1353</v>
      </c>
      <c r="K512" s="215" t="s">
        <v>1773</v>
      </c>
      <c r="L512" s="215" t="s">
        <v>1345</v>
      </c>
      <c r="M512" s="181"/>
      <c r="N512" s="192"/>
      <c r="BX512" s="66"/>
    </row>
    <row r="513" spans="1:76" ht="24">
      <c r="A513" s="214" t="s">
        <v>1774</v>
      </c>
      <c r="B513" s="214" t="s">
        <v>1775</v>
      </c>
      <c r="C513" s="197" t="s">
        <v>1360</v>
      </c>
      <c r="D513" s="197"/>
      <c r="E513" s="192"/>
      <c r="F513" s="214" t="s">
        <v>1249</v>
      </c>
      <c r="G513" s="192"/>
      <c r="H513" s="192"/>
      <c r="I513" s="217" t="s">
        <v>1152</v>
      </c>
      <c r="J513" s="215" t="s">
        <v>1353</v>
      </c>
      <c r="K513" s="215" t="s">
        <v>1773</v>
      </c>
      <c r="L513" s="215" t="s">
        <v>1347</v>
      </c>
      <c r="M513" s="181"/>
      <c r="N513" s="192"/>
      <c r="BX513" s="66"/>
    </row>
    <row r="514" spans="1:76" ht="24">
      <c r="A514" s="214" t="s">
        <v>1776</v>
      </c>
      <c r="B514" s="214" t="s">
        <v>1777</v>
      </c>
      <c r="C514" s="197" t="s">
        <v>1360</v>
      </c>
      <c r="D514" s="197"/>
      <c r="E514" s="192"/>
      <c r="F514" s="214" t="s">
        <v>1249</v>
      </c>
      <c r="G514" s="192"/>
      <c r="H514" s="192"/>
      <c r="I514" s="217" t="s">
        <v>1152</v>
      </c>
      <c r="J514" s="215" t="s">
        <v>1353</v>
      </c>
      <c r="K514" s="215" t="s">
        <v>1773</v>
      </c>
      <c r="L514" s="215" t="s">
        <v>1349</v>
      </c>
      <c r="M514" s="181"/>
      <c r="N514" s="192"/>
      <c r="BX514" s="66"/>
    </row>
    <row r="515" spans="1:76" ht="24">
      <c r="A515" s="214" t="s">
        <v>1778</v>
      </c>
      <c r="B515" s="214" t="s">
        <v>1779</v>
      </c>
      <c r="C515" s="197" t="s">
        <v>1780</v>
      </c>
      <c r="D515" s="197"/>
      <c r="E515" s="192"/>
      <c r="F515" s="214" t="s">
        <v>1249</v>
      </c>
      <c r="G515" s="192"/>
      <c r="H515" s="192"/>
      <c r="I515" s="217" t="s">
        <v>1152</v>
      </c>
      <c r="J515" s="216" t="s">
        <v>1353</v>
      </c>
      <c r="K515" s="216" t="s">
        <v>1781</v>
      </c>
      <c r="L515" s="216" t="s">
        <v>1345</v>
      </c>
      <c r="M515" s="181"/>
      <c r="N515" s="192"/>
      <c r="BX515" s="66"/>
    </row>
    <row r="516" spans="1:76" ht="24">
      <c r="A516" s="214" t="s">
        <v>1782</v>
      </c>
      <c r="B516" s="214" t="s">
        <v>1783</v>
      </c>
      <c r="C516" s="197" t="s">
        <v>1780</v>
      </c>
      <c r="D516" s="197"/>
      <c r="E516" s="192"/>
      <c r="F516" s="214" t="s">
        <v>1249</v>
      </c>
      <c r="G516" s="192"/>
      <c r="H516" s="192"/>
      <c r="I516" s="217" t="s">
        <v>1152</v>
      </c>
      <c r="J516" s="216" t="s">
        <v>1353</v>
      </c>
      <c r="K516" s="216" t="s">
        <v>1781</v>
      </c>
      <c r="L516" s="216" t="s">
        <v>1347</v>
      </c>
      <c r="M516" s="181"/>
      <c r="N516" s="192"/>
      <c r="BX516" s="66"/>
    </row>
    <row r="517" spans="1:76" ht="24">
      <c r="A517" s="214" t="s">
        <v>1784</v>
      </c>
      <c r="B517" s="214" t="s">
        <v>1785</v>
      </c>
      <c r="C517" s="197" t="s">
        <v>1780</v>
      </c>
      <c r="D517" s="197"/>
      <c r="E517" s="192"/>
      <c r="F517" s="214" t="s">
        <v>1249</v>
      </c>
      <c r="G517" s="192"/>
      <c r="H517" s="192"/>
      <c r="I517" s="217" t="s">
        <v>1152</v>
      </c>
      <c r="J517" s="216" t="s">
        <v>1353</v>
      </c>
      <c r="K517" s="216" t="s">
        <v>1781</v>
      </c>
      <c r="L517" s="216" t="s">
        <v>1349</v>
      </c>
      <c r="M517" s="181"/>
      <c r="N517" s="192"/>
      <c r="BX517" s="66"/>
    </row>
    <row r="518" spans="1:76" ht="24">
      <c r="A518" s="214" t="s">
        <v>1786</v>
      </c>
      <c r="B518" s="214" t="s">
        <v>1787</v>
      </c>
      <c r="C518" s="197" t="s">
        <v>1747</v>
      </c>
      <c r="D518" s="197"/>
      <c r="E518" s="192"/>
      <c r="F518" s="214" t="s">
        <v>1249</v>
      </c>
      <c r="G518" s="192"/>
      <c r="H518" s="192"/>
      <c r="I518" s="217" t="s">
        <v>1152</v>
      </c>
      <c r="J518" s="215" t="s">
        <v>1353</v>
      </c>
      <c r="K518" s="215" t="s">
        <v>1788</v>
      </c>
      <c r="L518" s="215" t="s">
        <v>1345</v>
      </c>
      <c r="M518" s="181"/>
      <c r="N518" s="192"/>
      <c r="BX518" s="66"/>
    </row>
    <row r="519" spans="1:76" ht="24">
      <c r="A519" s="214" t="s">
        <v>1789</v>
      </c>
      <c r="B519" s="214" t="s">
        <v>1790</v>
      </c>
      <c r="C519" s="197" t="s">
        <v>1747</v>
      </c>
      <c r="D519" s="197"/>
      <c r="E519" s="192"/>
      <c r="F519" s="214" t="s">
        <v>1249</v>
      </c>
      <c r="G519" s="192"/>
      <c r="H519" s="192"/>
      <c r="I519" s="217" t="s">
        <v>1152</v>
      </c>
      <c r="J519" s="215" t="s">
        <v>1353</v>
      </c>
      <c r="K519" s="215" t="s">
        <v>1788</v>
      </c>
      <c r="L519" s="215" t="s">
        <v>1347</v>
      </c>
      <c r="M519" s="181"/>
      <c r="N519" s="192"/>
      <c r="BX519" s="66"/>
    </row>
    <row r="520" spans="1:76" ht="24">
      <c r="A520" s="214" t="s">
        <v>1791</v>
      </c>
      <c r="B520" s="214" t="s">
        <v>1792</v>
      </c>
      <c r="C520" s="197" t="s">
        <v>1747</v>
      </c>
      <c r="D520" s="197"/>
      <c r="E520" s="192"/>
      <c r="F520" s="214" t="s">
        <v>1249</v>
      </c>
      <c r="G520" s="192"/>
      <c r="H520" s="192"/>
      <c r="I520" s="217" t="s">
        <v>1152</v>
      </c>
      <c r="J520" s="215" t="s">
        <v>1353</v>
      </c>
      <c r="K520" s="215" t="s">
        <v>1788</v>
      </c>
      <c r="L520" s="215" t="s">
        <v>1349</v>
      </c>
      <c r="M520" s="181"/>
      <c r="N520" s="192"/>
      <c r="BX520" s="66"/>
    </row>
    <row r="521" spans="1:76" ht="24">
      <c r="A521" s="214" t="s">
        <v>1793</v>
      </c>
      <c r="B521" s="214" t="s">
        <v>1794</v>
      </c>
      <c r="C521" s="197" t="s">
        <v>1795</v>
      </c>
      <c r="D521" s="197"/>
      <c r="E521" s="192"/>
      <c r="F521" s="214" t="s">
        <v>1249</v>
      </c>
      <c r="G521" s="192"/>
      <c r="H521" s="192"/>
      <c r="I521" s="217" t="s">
        <v>1152</v>
      </c>
      <c r="J521" s="215" t="s">
        <v>1361</v>
      </c>
      <c r="K521" s="215" t="s">
        <v>1773</v>
      </c>
      <c r="L521" s="215" t="s">
        <v>1345</v>
      </c>
      <c r="M521" s="181"/>
      <c r="N521" s="192"/>
      <c r="BX521" s="66"/>
    </row>
    <row r="522" spans="1:76" ht="24">
      <c r="A522" s="214" t="s">
        <v>1796</v>
      </c>
      <c r="B522" s="214" t="s">
        <v>1797</v>
      </c>
      <c r="C522" s="197" t="s">
        <v>1795</v>
      </c>
      <c r="D522" s="197"/>
      <c r="E522" s="192"/>
      <c r="F522" s="214" t="s">
        <v>1249</v>
      </c>
      <c r="G522" s="192"/>
      <c r="H522" s="192"/>
      <c r="I522" s="217" t="s">
        <v>1152</v>
      </c>
      <c r="J522" s="215" t="s">
        <v>1361</v>
      </c>
      <c r="K522" s="215" t="s">
        <v>1773</v>
      </c>
      <c r="L522" s="215" t="s">
        <v>1347</v>
      </c>
      <c r="M522" s="181"/>
      <c r="N522" s="192"/>
      <c r="BX522" s="66"/>
    </row>
    <row r="523" spans="1:76" ht="24">
      <c r="A523" s="214" t="s">
        <v>1798</v>
      </c>
      <c r="B523" s="214" t="s">
        <v>1799</v>
      </c>
      <c r="C523" s="197" t="s">
        <v>1795</v>
      </c>
      <c r="D523" s="197"/>
      <c r="E523" s="192"/>
      <c r="F523" s="214" t="s">
        <v>1249</v>
      </c>
      <c r="G523" s="192"/>
      <c r="H523" s="192"/>
      <c r="I523" s="217" t="s">
        <v>1152</v>
      </c>
      <c r="J523" s="215" t="s">
        <v>1361</v>
      </c>
      <c r="K523" s="215" t="s">
        <v>1773</v>
      </c>
      <c r="L523" s="215" t="s">
        <v>1349</v>
      </c>
      <c r="M523" s="181"/>
      <c r="N523" s="192"/>
      <c r="BX523" s="66"/>
    </row>
    <row r="524" spans="1:76" ht="24">
      <c r="A524" s="214" t="s">
        <v>1800</v>
      </c>
      <c r="B524" s="214" t="s">
        <v>1801</v>
      </c>
      <c r="C524" s="197" t="s">
        <v>1802</v>
      </c>
      <c r="D524" s="197"/>
      <c r="E524" s="192"/>
      <c r="F524" s="214" t="s">
        <v>1249</v>
      </c>
      <c r="G524" s="192"/>
      <c r="H524" s="192"/>
      <c r="I524" s="217" t="s">
        <v>1152</v>
      </c>
      <c r="J524" s="216" t="s">
        <v>1361</v>
      </c>
      <c r="K524" s="216" t="s">
        <v>1781</v>
      </c>
      <c r="L524" s="216" t="s">
        <v>1345</v>
      </c>
      <c r="M524" s="181"/>
      <c r="N524" s="192"/>
      <c r="BX524" s="66"/>
    </row>
    <row r="525" spans="1:76" ht="24">
      <c r="A525" s="214" t="s">
        <v>1803</v>
      </c>
      <c r="B525" s="214" t="s">
        <v>1804</v>
      </c>
      <c r="C525" s="197" t="s">
        <v>1802</v>
      </c>
      <c r="D525" s="197"/>
      <c r="E525" s="192"/>
      <c r="F525" s="214" t="s">
        <v>1249</v>
      </c>
      <c r="G525" s="192"/>
      <c r="H525" s="192"/>
      <c r="I525" s="217" t="s">
        <v>1152</v>
      </c>
      <c r="J525" s="216" t="s">
        <v>1361</v>
      </c>
      <c r="K525" s="216" t="s">
        <v>1781</v>
      </c>
      <c r="L525" s="216" t="s">
        <v>1347</v>
      </c>
      <c r="M525" s="181"/>
      <c r="N525" s="192"/>
      <c r="BX525" s="66"/>
    </row>
    <row r="526" spans="1:76" ht="24">
      <c r="A526" s="214" t="s">
        <v>1805</v>
      </c>
      <c r="B526" s="214" t="s">
        <v>1806</v>
      </c>
      <c r="C526" s="197" t="s">
        <v>1802</v>
      </c>
      <c r="D526" s="197"/>
      <c r="E526" s="192"/>
      <c r="F526" s="214" t="s">
        <v>1249</v>
      </c>
      <c r="G526" s="192"/>
      <c r="H526" s="192"/>
      <c r="I526" s="217" t="s">
        <v>1152</v>
      </c>
      <c r="J526" s="216" t="s">
        <v>1361</v>
      </c>
      <c r="K526" s="216" t="s">
        <v>1781</v>
      </c>
      <c r="L526" s="216" t="s">
        <v>1349</v>
      </c>
      <c r="M526" s="181"/>
      <c r="N526" s="192"/>
      <c r="BX526" s="66"/>
    </row>
    <row r="527" spans="1:76" ht="24">
      <c r="A527" s="214" t="s">
        <v>1807</v>
      </c>
      <c r="B527" s="214" t="s">
        <v>1808</v>
      </c>
      <c r="C527" s="218" t="s">
        <v>1809</v>
      </c>
      <c r="D527" s="218"/>
      <c r="E527" s="192"/>
      <c r="F527" s="214" t="s">
        <v>1249</v>
      </c>
      <c r="G527" s="192"/>
      <c r="H527" s="192"/>
      <c r="I527" s="217" t="s">
        <v>1152</v>
      </c>
      <c r="J527" s="215" t="s">
        <v>1361</v>
      </c>
      <c r="K527" s="215" t="s">
        <v>1788</v>
      </c>
      <c r="L527" s="215" t="s">
        <v>1345</v>
      </c>
      <c r="M527" s="181"/>
      <c r="N527" s="192"/>
      <c r="BX527" s="66"/>
    </row>
    <row r="528" spans="1:76" ht="24">
      <c r="A528" s="214" t="s">
        <v>1810</v>
      </c>
      <c r="B528" s="214" t="s">
        <v>1811</v>
      </c>
      <c r="C528" s="218" t="s">
        <v>1809</v>
      </c>
      <c r="D528" s="218"/>
      <c r="E528" s="192"/>
      <c r="F528" s="214" t="s">
        <v>1249</v>
      </c>
      <c r="G528" s="192"/>
      <c r="H528" s="192"/>
      <c r="I528" s="217" t="s">
        <v>1152</v>
      </c>
      <c r="J528" s="215" t="s">
        <v>1361</v>
      </c>
      <c r="K528" s="215" t="s">
        <v>1788</v>
      </c>
      <c r="L528" s="215" t="s">
        <v>1347</v>
      </c>
      <c r="M528" s="181"/>
      <c r="N528" s="192"/>
      <c r="BX528" s="66"/>
    </row>
    <row r="529" spans="1:76" ht="24">
      <c r="A529" s="214" t="s">
        <v>1812</v>
      </c>
      <c r="B529" s="214" t="s">
        <v>1813</v>
      </c>
      <c r="C529" s="218" t="s">
        <v>1809</v>
      </c>
      <c r="D529" s="218"/>
      <c r="E529" s="192"/>
      <c r="F529" s="214" t="s">
        <v>1249</v>
      </c>
      <c r="G529" s="192"/>
      <c r="H529" s="192"/>
      <c r="I529" s="217" t="s">
        <v>1152</v>
      </c>
      <c r="J529" s="215" t="s">
        <v>1361</v>
      </c>
      <c r="K529" s="215" t="s">
        <v>1788</v>
      </c>
      <c r="L529" s="215" t="s">
        <v>1349</v>
      </c>
      <c r="M529" s="181"/>
      <c r="N529" s="192"/>
      <c r="BX529" s="66"/>
    </row>
    <row r="530" spans="1:76" ht="24">
      <c r="A530" s="214" t="s">
        <v>1814</v>
      </c>
      <c r="B530" s="214" t="s">
        <v>1815</v>
      </c>
      <c r="C530" s="218" t="s">
        <v>1816</v>
      </c>
      <c r="D530" s="218"/>
      <c r="E530" s="219"/>
      <c r="F530" s="214" t="s">
        <v>1249</v>
      </c>
      <c r="G530" s="219"/>
      <c r="H530" s="219"/>
      <c r="I530" s="217" t="s">
        <v>1152</v>
      </c>
      <c r="J530" s="215" t="s">
        <v>1738</v>
      </c>
      <c r="K530" s="215" t="s">
        <v>1781</v>
      </c>
      <c r="L530" s="215" t="s">
        <v>1345</v>
      </c>
      <c r="M530" s="181"/>
      <c r="N530" s="219"/>
      <c r="BX530" s="66"/>
    </row>
    <row r="531" spans="1:76" ht="24">
      <c r="A531" s="214" t="s">
        <v>1817</v>
      </c>
      <c r="B531" s="214" t="s">
        <v>1818</v>
      </c>
      <c r="C531" s="218" t="s">
        <v>1816</v>
      </c>
      <c r="D531" s="218"/>
      <c r="E531" s="219"/>
      <c r="F531" s="214" t="s">
        <v>1249</v>
      </c>
      <c r="G531" s="219"/>
      <c r="H531" s="219"/>
      <c r="I531" s="217" t="s">
        <v>1152</v>
      </c>
      <c r="J531" s="215" t="s">
        <v>1738</v>
      </c>
      <c r="K531" s="215" t="s">
        <v>1781</v>
      </c>
      <c r="L531" s="215" t="s">
        <v>1347</v>
      </c>
      <c r="M531" s="181"/>
      <c r="N531" s="219"/>
      <c r="BX531" s="66"/>
    </row>
    <row r="532" spans="1:76" ht="24">
      <c r="A532" s="214" t="s">
        <v>1819</v>
      </c>
      <c r="B532" s="214" t="s">
        <v>1820</v>
      </c>
      <c r="C532" s="218" t="s">
        <v>1816</v>
      </c>
      <c r="D532" s="218"/>
      <c r="E532" s="219"/>
      <c r="F532" s="214" t="s">
        <v>1249</v>
      </c>
      <c r="G532" s="219"/>
      <c r="H532" s="219"/>
      <c r="I532" s="217" t="s">
        <v>1152</v>
      </c>
      <c r="J532" s="215" t="s">
        <v>1738</v>
      </c>
      <c r="K532" s="215" t="s">
        <v>1781</v>
      </c>
      <c r="L532" s="215" t="s">
        <v>1349</v>
      </c>
      <c r="M532" s="181"/>
      <c r="N532" s="219"/>
      <c r="BX532" s="66"/>
    </row>
    <row r="533" spans="1:76" ht="24">
      <c r="A533" s="214" t="s">
        <v>1821</v>
      </c>
      <c r="B533" s="214" t="s">
        <v>1822</v>
      </c>
      <c r="C533" s="218" t="s">
        <v>1823</v>
      </c>
      <c r="D533" s="218"/>
      <c r="E533" s="219"/>
      <c r="F533" s="214" t="s">
        <v>1249</v>
      </c>
      <c r="G533" s="219"/>
      <c r="H533" s="219"/>
      <c r="I533" s="217" t="s">
        <v>1152</v>
      </c>
      <c r="J533" s="215" t="s">
        <v>1738</v>
      </c>
      <c r="K533" s="215" t="s">
        <v>1788</v>
      </c>
      <c r="L533" s="215" t="s">
        <v>1345</v>
      </c>
      <c r="M533" s="181"/>
      <c r="N533" s="219"/>
      <c r="BX533" s="66"/>
    </row>
    <row r="534" spans="1:76" ht="24">
      <c r="A534" s="214" t="s">
        <v>1824</v>
      </c>
      <c r="B534" s="214" t="s">
        <v>1825</v>
      </c>
      <c r="C534" s="218" t="s">
        <v>1823</v>
      </c>
      <c r="D534" s="218"/>
      <c r="E534" s="219"/>
      <c r="F534" s="214" t="s">
        <v>1249</v>
      </c>
      <c r="G534" s="219"/>
      <c r="H534" s="219"/>
      <c r="I534" s="217" t="s">
        <v>1152</v>
      </c>
      <c r="J534" s="215" t="s">
        <v>1738</v>
      </c>
      <c r="K534" s="215" t="s">
        <v>1788</v>
      </c>
      <c r="L534" s="215" t="s">
        <v>1347</v>
      </c>
      <c r="M534" s="181"/>
      <c r="N534" s="219"/>
      <c r="BX534" s="66"/>
    </row>
    <row r="535" spans="1:76" ht="24">
      <c r="A535" s="214" t="s">
        <v>1826</v>
      </c>
      <c r="B535" s="214" t="s">
        <v>1827</v>
      </c>
      <c r="C535" s="218" t="s">
        <v>1823</v>
      </c>
      <c r="D535" s="218"/>
      <c r="E535" s="219"/>
      <c r="F535" s="214" t="s">
        <v>1249</v>
      </c>
      <c r="G535" s="219"/>
      <c r="H535" s="219"/>
      <c r="I535" s="217" t="s">
        <v>1152</v>
      </c>
      <c r="J535" s="215" t="s">
        <v>1738</v>
      </c>
      <c r="K535" s="215" t="s">
        <v>1788</v>
      </c>
      <c r="L535" s="215" t="s">
        <v>1349</v>
      </c>
      <c r="M535" s="181"/>
      <c r="N535" s="219"/>
      <c r="BX535" s="66"/>
    </row>
    <row r="536" spans="1:76" ht="24">
      <c r="A536" s="214" t="s">
        <v>1828</v>
      </c>
      <c r="B536" s="214" t="s">
        <v>1829</v>
      </c>
      <c r="C536" s="218" t="s">
        <v>1823</v>
      </c>
      <c r="D536" s="218"/>
      <c r="E536" s="219"/>
      <c r="F536" s="214" t="s">
        <v>1249</v>
      </c>
      <c r="G536" s="219"/>
      <c r="H536" s="219"/>
      <c r="I536" s="217" t="s">
        <v>1152</v>
      </c>
      <c r="J536" s="216" t="s">
        <v>1738</v>
      </c>
      <c r="K536" s="216" t="s">
        <v>1781</v>
      </c>
      <c r="L536" s="216" t="s">
        <v>1345</v>
      </c>
      <c r="M536" s="181"/>
      <c r="N536" s="219"/>
      <c r="BX536" s="66"/>
    </row>
    <row r="537" spans="1:76" ht="24">
      <c r="A537" s="214" t="s">
        <v>1830</v>
      </c>
      <c r="B537" s="214" t="s">
        <v>1831</v>
      </c>
      <c r="C537" s="218" t="s">
        <v>1823</v>
      </c>
      <c r="D537" s="218"/>
      <c r="E537" s="219"/>
      <c r="F537" s="214" t="s">
        <v>1249</v>
      </c>
      <c r="G537" s="219"/>
      <c r="H537" s="219"/>
      <c r="I537" s="217" t="s">
        <v>1152</v>
      </c>
      <c r="J537" s="216" t="s">
        <v>1738</v>
      </c>
      <c r="K537" s="216" t="s">
        <v>1781</v>
      </c>
      <c r="L537" s="216" t="s">
        <v>1347</v>
      </c>
      <c r="M537" s="181"/>
      <c r="N537" s="219"/>
      <c r="BX537" s="66"/>
    </row>
    <row r="538" spans="1:76" ht="24">
      <c r="A538" s="214" t="s">
        <v>1832</v>
      </c>
      <c r="B538" s="214" t="s">
        <v>1833</v>
      </c>
      <c r="C538" s="218" t="s">
        <v>1823</v>
      </c>
      <c r="D538" s="218"/>
      <c r="E538" s="219"/>
      <c r="F538" s="214" t="s">
        <v>1249</v>
      </c>
      <c r="G538" s="219"/>
      <c r="H538" s="219"/>
      <c r="I538" s="217" t="s">
        <v>1152</v>
      </c>
      <c r="J538" s="216" t="s">
        <v>1738</v>
      </c>
      <c r="K538" s="216" t="s">
        <v>1781</v>
      </c>
      <c r="L538" s="216" t="s">
        <v>1349</v>
      </c>
      <c r="M538" s="181"/>
      <c r="N538" s="219"/>
      <c r="BX538" s="66"/>
    </row>
    <row r="539" spans="1:76" ht="24">
      <c r="A539" s="214" t="s">
        <v>1834</v>
      </c>
      <c r="B539" s="214" t="s">
        <v>1835</v>
      </c>
      <c r="C539" s="218" t="s">
        <v>1816</v>
      </c>
      <c r="D539" s="218"/>
      <c r="E539" s="220"/>
      <c r="F539" s="214" t="s">
        <v>1249</v>
      </c>
      <c r="G539" s="219"/>
      <c r="H539" s="219"/>
      <c r="I539" s="217" t="s">
        <v>1152</v>
      </c>
      <c r="J539" s="216" t="s">
        <v>1738</v>
      </c>
      <c r="K539" s="216" t="s">
        <v>1781</v>
      </c>
      <c r="L539" s="216" t="s">
        <v>1345</v>
      </c>
      <c r="M539" s="181"/>
      <c r="N539" s="220"/>
      <c r="BX539" s="66"/>
    </row>
    <row r="540" spans="1:76" ht="24">
      <c r="A540" s="214" t="s">
        <v>1836</v>
      </c>
      <c r="B540" s="214" t="s">
        <v>1837</v>
      </c>
      <c r="C540" s="218" t="s">
        <v>1816</v>
      </c>
      <c r="D540" s="218"/>
      <c r="E540" s="220"/>
      <c r="F540" s="214" t="s">
        <v>1249</v>
      </c>
      <c r="G540" s="219"/>
      <c r="H540" s="219"/>
      <c r="I540" s="217" t="s">
        <v>1152</v>
      </c>
      <c r="J540" s="216" t="s">
        <v>1738</v>
      </c>
      <c r="K540" s="216" t="s">
        <v>1781</v>
      </c>
      <c r="L540" s="216" t="s">
        <v>1347</v>
      </c>
      <c r="M540" s="181"/>
      <c r="N540" s="220"/>
      <c r="BX540" s="66"/>
    </row>
    <row r="541" spans="1:76" ht="24">
      <c r="A541" s="214" t="s">
        <v>1838</v>
      </c>
      <c r="B541" s="214" t="s">
        <v>1839</v>
      </c>
      <c r="C541" s="218" t="s">
        <v>1816</v>
      </c>
      <c r="D541" s="218"/>
      <c r="E541" s="220"/>
      <c r="F541" s="214" t="s">
        <v>1249</v>
      </c>
      <c r="G541" s="219"/>
      <c r="H541" s="219"/>
      <c r="I541" s="217" t="s">
        <v>1152</v>
      </c>
      <c r="J541" s="216" t="s">
        <v>1738</v>
      </c>
      <c r="K541" s="216" t="s">
        <v>1781</v>
      </c>
      <c r="L541" s="216" t="s">
        <v>1349</v>
      </c>
      <c r="M541" s="181"/>
      <c r="N541" s="220"/>
      <c r="BX541" s="66"/>
    </row>
    <row r="542" spans="1:76" ht="24">
      <c r="A542" s="214" t="s">
        <v>1840</v>
      </c>
      <c r="B542" s="214" t="s">
        <v>1841</v>
      </c>
      <c r="C542" s="197" t="s">
        <v>1360</v>
      </c>
      <c r="D542" s="197"/>
      <c r="E542" s="192"/>
      <c r="F542" s="214" t="s">
        <v>1249</v>
      </c>
      <c r="G542" s="192"/>
      <c r="H542" s="192"/>
      <c r="I542" s="217" t="s">
        <v>1152</v>
      </c>
      <c r="J542" s="215" t="s">
        <v>1353</v>
      </c>
      <c r="K542" s="215" t="s">
        <v>1773</v>
      </c>
      <c r="L542" s="215" t="s">
        <v>1343</v>
      </c>
      <c r="M542" s="181"/>
      <c r="N542" s="192"/>
      <c r="BX542" s="66"/>
    </row>
    <row r="543" spans="1:76" ht="24">
      <c r="A543" s="214" t="s">
        <v>1842</v>
      </c>
      <c r="B543" s="214" t="s">
        <v>1843</v>
      </c>
      <c r="C543" s="197" t="s">
        <v>1780</v>
      </c>
      <c r="D543" s="197"/>
      <c r="E543" s="192"/>
      <c r="F543" s="214" t="s">
        <v>1249</v>
      </c>
      <c r="G543" s="192"/>
      <c r="H543" s="192"/>
      <c r="I543" s="217" t="s">
        <v>1152</v>
      </c>
      <c r="J543" s="216" t="s">
        <v>1353</v>
      </c>
      <c r="K543" s="216" t="s">
        <v>1781</v>
      </c>
      <c r="L543" s="216" t="s">
        <v>1343</v>
      </c>
      <c r="M543" s="181"/>
      <c r="N543" s="192"/>
      <c r="BX543" s="66"/>
    </row>
    <row r="544" spans="1:76" ht="24">
      <c r="A544" s="214" t="s">
        <v>1844</v>
      </c>
      <c r="B544" s="214" t="s">
        <v>1845</v>
      </c>
      <c r="C544" s="197" t="s">
        <v>1747</v>
      </c>
      <c r="D544" s="197"/>
      <c r="E544" s="221"/>
      <c r="F544" s="214" t="s">
        <v>1249</v>
      </c>
      <c r="G544" s="192"/>
      <c r="H544" s="192"/>
      <c r="I544" s="217" t="s">
        <v>1152</v>
      </c>
      <c r="J544" s="215" t="s">
        <v>1353</v>
      </c>
      <c r="K544" s="215" t="s">
        <v>1788</v>
      </c>
      <c r="L544" s="215" t="s">
        <v>1343</v>
      </c>
      <c r="M544" s="181"/>
      <c r="N544" s="221"/>
      <c r="BX544" s="66"/>
    </row>
    <row r="545" spans="1:76" ht="24">
      <c r="A545" s="214" t="s">
        <v>1846</v>
      </c>
      <c r="B545" s="214" t="s">
        <v>1847</v>
      </c>
      <c r="C545" s="197" t="s">
        <v>1795</v>
      </c>
      <c r="D545" s="197"/>
      <c r="E545" s="192"/>
      <c r="F545" s="214" t="s">
        <v>1249</v>
      </c>
      <c r="G545" s="192"/>
      <c r="H545" s="192"/>
      <c r="I545" s="217" t="s">
        <v>1152</v>
      </c>
      <c r="J545" s="215" t="s">
        <v>1361</v>
      </c>
      <c r="K545" s="215" t="s">
        <v>1773</v>
      </c>
      <c r="L545" s="215" t="s">
        <v>1343</v>
      </c>
      <c r="M545" s="181"/>
      <c r="N545" s="192"/>
      <c r="BX545" s="66"/>
    </row>
    <row r="546" spans="1:76" ht="24">
      <c r="A546" s="214" t="s">
        <v>1848</v>
      </c>
      <c r="B546" s="214" t="s">
        <v>1849</v>
      </c>
      <c r="C546" s="197" t="s">
        <v>1802</v>
      </c>
      <c r="D546" s="197"/>
      <c r="E546" s="192"/>
      <c r="F546" s="214" t="s">
        <v>1249</v>
      </c>
      <c r="G546" s="192"/>
      <c r="H546" s="192"/>
      <c r="I546" s="217" t="s">
        <v>1152</v>
      </c>
      <c r="J546" s="216" t="s">
        <v>1361</v>
      </c>
      <c r="K546" s="216" t="s">
        <v>1781</v>
      </c>
      <c r="L546" s="216" t="s">
        <v>1343</v>
      </c>
      <c r="M546" s="181"/>
      <c r="N546" s="192"/>
      <c r="BX546" s="66"/>
    </row>
    <row r="547" spans="1:76" ht="24">
      <c r="A547" s="214" t="s">
        <v>1850</v>
      </c>
      <c r="B547" s="214" t="s">
        <v>1851</v>
      </c>
      <c r="C547" s="218" t="s">
        <v>1809</v>
      </c>
      <c r="D547" s="218"/>
      <c r="E547" s="192"/>
      <c r="F547" s="214" t="s">
        <v>1249</v>
      </c>
      <c r="G547" s="192"/>
      <c r="H547" s="192"/>
      <c r="I547" s="217" t="s">
        <v>1152</v>
      </c>
      <c r="J547" s="215" t="s">
        <v>1361</v>
      </c>
      <c r="K547" s="215" t="s">
        <v>1788</v>
      </c>
      <c r="L547" s="215" t="s">
        <v>1343</v>
      </c>
      <c r="M547" s="181"/>
      <c r="N547" s="192"/>
      <c r="BX547" s="66"/>
    </row>
    <row r="548" spans="1:76" ht="24">
      <c r="A548" s="214" t="s">
        <v>1852</v>
      </c>
      <c r="B548" s="214" t="s">
        <v>1853</v>
      </c>
      <c r="C548" s="218" t="s">
        <v>1816</v>
      </c>
      <c r="D548" s="218"/>
      <c r="E548" s="219"/>
      <c r="F548" s="214" t="s">
        <v>1249</v>
      </c>
      <c r="G548" s="219"/>
      <c r="H548" s="219"/>
      <c r="I548" s="217" t="s">
        <v>1152</v>
      </c>
      <c r="J548" s="215" t="s">
        <v>1738</v>
      </c>
      <c r="K548" s="215" t="s">
        <v>1781</v>
      </c>
      <c r="L548" s="215" t="s">
        <v>1343</v>
      </c>
      <c r="M548" s="181"/>
      <c r="N548" s="219"/>
      <c r="BX548" s="66"/>
    </row>
    <row r="549" spans="1:76" s="122" customFormat="1" ht="24">
      <c r="A549" s="222" t="s">
        <v>1854</v>
      </c>
      <c r="B549" s="222" t="s">
        <v>1855</v>
      </c>
      <c r="C549" s="223" t="s">
        <v>1823</v>
      </c>
      <c r="D549" s="223"/>
      <c r="E549" s="224"/>
      <c r="F549" s="222" t="s">
        <v>1249</v>
      </c>
      <c r="G549" s="224"/>
      <c r="H549" s="224"/>
      <c r="I549" s="225" t="s">
        <v>1152</v>
      </c>
      <c r="J549" s="226" t="s">
        <v>1738</v>
      </c>
      <c r="K549" s="226" t="s">
        <v>1788</v>
      </c>
      <c r="L549" s="226" t="s">
        <v>1343</v>
      </c>
      <c r="M549" s="188"/>
      <c r="N549" s="224"/>
    </row>
    <row r="550" spans="1:76" s="122" customFormat="1" ht="24">
      <c r="A550" s="222" t="s">
        <v>1856</v>
      </c>
      <c r="B550" s="222" t="s">
        <v>1857</v>
      </c>
      <c r="C550" s="223" t="s">
        <v>1823</v>
      </c>
      <c r="D550" s="223"/>
      <c r="E550" s="224"/>
      <c r="F550" s="222" t="s">
        <v>1249</v>
      </c>
      <c r="G550" s="224"/>
      <c r="H550" s="224"/>
      <c r="I550" s="225" t="s">
        <v>1152</v>
      </c>
      <c r="J550" s="226" t="s">
        <v>1738</v>
      </c>
      <c r="K550" s="226" t="s">
        <v>1781</v>
      </c>
      <c r="L550" s="226" t="s">
        <v>1343</v>
      </c>
      <c r="M550" s="188"/>
      <c r="N550" s="224"/>
    </row>
    <row r="551" spans="1:76" s="122" customFormat="1" ht="24">
      <c r="A551" s="222" t="s">
        <v>1858</v>
      </c>
      <c r="B551" s="222" t="s">
        <v>1859</v>
      </c>
      <c r="C551" s="223" t="s">
        <v>1816</v>
      </c>
      <c r="D551" s="223"/>
      <c r="E551" s="227"/>
      <c r="F551" s="222" t="s">
        <v>1249</v>
      </c>
      <c r="G551" s="224"/>
      <c r="H551" s="224"/>
      <c r="I551" s="225" t="s">
        <v>1152</v>
      </c>
      <c r="J551" s="226" t="s">
        <v>1738</v>
      </c>
      <c r="K551" s="226" t="s">
        <v>1781</v>
      </c>
      <c r="L551" s="226" t="s">
        <v>1343</v>
      </c>
      <c r="M551" s="188"/>
      <c r="N551" s="227"/>
    </row>
    <row r="552" spans="1:76" s="122" customFormat="1" ht="24">
      <c r="A552" s="176" t="s">
        <v>1860</v>
      </c>
      <c r="B552" s="228" t="s">
        <v>3082</v>
      </c>
      <c r="C552" s="177">
        <v>0</v>
      </c>
      <c r="D552" s="177"/>
      <c r="E552" s="227"/>
      <c r="F552" s="222" t="s">
        <v>1483</v>
      </c>
      <c r="G552" s="224"/>
      <c r="H552" s="224"/>
      <c r="I552" s="225"/>
      <c r="J552" s="226"/>
      <c r="K552" s="226"/>
      <c r="L552" s="226"/>
      <c r="M552" s="188"/>
      <c r="N552" s="227"/>
    </row>
    <row r="553" spans="1:76" s="122" customFormat="1" ht="24">
      <c r="A553" s="176" t="s">
        <v>1861</v>
      </c>
      <c r="B553" s="228" t="s">
        <v>3083</v>
      </c>
      <c r="C553" s="177">
        <v>0</v>
      </c>
      <c r="D553" s="177"/>
      <c r="E553" s="227"/>
      <c r="F553" s="222" t="s">
        <v>1483</v>
      </c>
      <c r="G553" s="224"/>
      <c r="H553" s="224"/>
      <c r="I553" s="225"/>
      <c r="J553" s="222" t="s">
        <v>1483</v>
      </c>
      <c r="K553" s="222" t="s">
        <v>632</v>
      </c>
      <c r="L553" s="222" t="s">
        <v>632</v>
      </c>
      <c r="M553" s="188"/>
      <c r="N553" s="227"/>
    </row>
    <row r="554" spans="1:76" s="122" customFormat="1" ht="84">
      <c r="A554" s="176" t="s">
        <v>1862</v>
      </c>
      <c r="B554" s="222" t="s">
        <v>3084</v>
      </c>
      <c r="C554" s="177">
        <v>2500</v>
      </c>
      <c r="D554" s="177"/>
      <c r="E554" s="116" t="s">
        <v>2247</v>
      </c>
      <c r="F554" s="222" t="s">
        <v>1483</v>
      </c>
      <c r="G554" s="224"/>
      <c r="H554" s="224"/>
      <c r="I554" s="225"/>
      <c r="J554" s="222" t="s">
        <v>1483</v>
      </c>
      <c r="K554" s="222" t="s">
        <v>632</v>
      </c>
      <c r="L554" s="222" t="s">
        <v>632</v>
      </c>
      <c r="M554" s="188"/>
      <c r="N554" s="116" t="s">
        <v>2247</v>
      </c>
    </row>
    <row r="555" spans="1:76" s="122" customFormat="1" ht="60">
      <c r="A555" s="176" t="s">
        <v>1863</v>
      </c>
      <c r="B555" s="222" t="s">
        <v>3085</v>
      </c>
      <c r="C555" s="177">
        <v>4500</v>
      </c>
      <c r="D555" s="177"/>
      <c r="E555" s="229"/>
      <c r="F555" s="222" t="s">
        <v>1483</v>
      </c>
      <c r="G555" s="224"/>
      <c r="H555" s="224"/>
      <c r="I555" s="225"/>
      <c r="J555" s="222" t="s">
        <v>1483</v>
      </c>
      <c r="K555" s="222" t="s">
        <v>632</v>
      </c>
      <c r="L555" s="222" t="s">
        <v>632</v>
      </c>
      <c r="M555" s="188"/>
      <c r="N555" s="227"/>
    </row>
    <row r="556" spans="1:76" s="122" customFormat="1" ht="96">
      <c r="A556" s="176" t="s">
        <v>1864</v>
      </c>
      <c r="B556" s="222" t="s">
        <v>3086</v>
      </c>
      <c r="C556" s="177">
        <v>6000</v>
      </c>
      <c r="D556" s="177"/>
      <c r="E556" s="116" t="s">
        <v>1865</v>
      </c>
      <c r="F556" s="222" t="s">
        <v>1483</v>
      </c>
      <c r="G556" s="224"/>
      <c r="H556" s="224"/>
      <c r="I556" s="225"/>
      <c r="J556" s="222" t="s">
        <v>1483</v>
      </c>
      <c r="K556" s="222" t="s">
        <v>632</v>
      </c>
      <c r="L556" s="222" t="s">
        <v>632</v>
      </c>
      <c r="M556" s="188"/>
      <c r="N556" s="116" t="s">
        <v>1865</v>
      </c>
    </row>
    <row r="557" spans="1:76" s="122" customFormat="1" ht="96">
      <c r="A557" s="176" t="s">
        <v>1866</v>
      </c>
      <c r="B557" s="222" t="s">
        <v>3087</v>
      </c>
      <c r="C557" s="177">
        <v>8500</v>
      </c>
      <c r="D557" s="177"/>
      <c r="E557" s="116" t="s">
        <v>1865</v>
      </c>
      <c r="F557" s="222" t="s">
        <v>1483</v>
      </c>
      <c r="G557" s="224"/>
      <c r="H557" s="224"/>
      <c r="I557" s="225"/>
      <c r="J557" s="222" t="s">
        <v>1483</v>
      </c>
      <c r="K557" s="222" t="s">
        <v>632</v>
      </c>
      <c r="L557" s="222" t="s">
        <v>632</v>
      </c>
      <c r="M557" s="188"/>
      <c r="N557" s="116" t="s">
        <v>1865</v>
      </c>
    </row>
    <row r="558" spans="1:76" s="122" customFormat="1" ht="96">
      <c r="A558" s="176" t="s">
        <v>1867</v>
      </c>
      <c r="B558" s="222" t="s">
        <v>3088</v>
      </c>
      <c r="C558" s="177">
        <v>10500</v>
      </c>
      <c r="D558" s="177"/>
      <c r="E558" s="116" t="s">
        <v>1865</v>
      </c>
      <c r="F558" s="222" t="s">
        <v>1483</v>
      </c>
      <c r="G558" s="224"/>
      <c r="H558" s="224"/>
      <c r="I558" s="225"/>
      <c r="J558" s="222" t="s">
        <v>1483</v>
      </c>
      <c r="K558" s="222" t="s">
        <v>632</v>
      </c>
      <c r="L558" s="222" t="s">
        <v>632</v>
      </c>
      <c r="M558" s="188"/>
      <c r="N558" s="116" t="s">
        <v>1865</v>
      </c>
    </row>
    <row r="559" spans="1:76" s="122" customFormat="1" ht="108">
      <c r="A559" s="176" t="s">
        <v>1868</v>
      </c>
      <c r="B559" s="222" t="s">
        <v>3089</v>
      </c>
      <c r="C559" s="177">
        <v>15000</v>
      </c>
      <c r="D559" s="177"/>
      <c r="E559" s="116" t="s">
        <v>1865</v>
      </c>
      <c r="F559" s="222" t="s">
        <v>1483</v>
      </c>
      <c r="G559" s="224"/>
      <c r="H559" s="224"/>
      <c r="I559" s="225"/>
      <c r="J559" s="222" t="s">
        <v>1483</v>
      </c>
      <c r="K559" s="222" t="s">
        <v>632</v>
      </c>
      <c r="L559" s="222" t="s">
        <v>632</v>
      </c>
      <c r="M559" s="188"/>
      <c r="N559" s="116" t="s">
        <v>1865</v>
      </c>
    </row>
    <row r="560" spans="1:76" s="122" customFormat="1" ht="84">
      <c r="A560" s="176" t="s">
        <v>1869</v>
      </c>
      <c r="B560" s="230" t="s">
        <v>3090</v>
      </c>
      <c r="C560" s="177">
        <v>2500</v>
      </c>
      <c r="D560" s="177"/>
      <c r="E560" s="229"/>
      <c r="F560" s="222" t="s">
        <v>1483</v>
      </c>
      <c r="G560" s="224"/>
      <c r="H560" s="224"/>
      <c r="I560" s="225"/>
      <c r="J560" s="222" t="s">
        <v>1483</v>
      </c>
      <c r="K560" s="222" t="s">
        <v>632</v>
      </c>
      <c r="L560" s="222" t="s">
        <v>632</v>
      </c>
      <c r="M560" s="188"/>
      <c r="N560" s="227"/>
    </row>
    <row r="561" spans="1:14" s="122" customFormat="1" ht="96">
      <c r="A561" s="176" t="s">
        <v>1870</v>
      </c>
      <c r="B561" s="222" t="s">
        <v>3091</v>
      </c>
      <c r="C561" s="177">
        <v>500</v>
      </c>
      <c r="D561" s="177"/>
      <c r="E561" s="229"/>
      <c r="F561" s="222" t="s">
        <v>1483</v>
      </c>
      <c r="G561" s="224"/>
      <c r="H561" s="224"/>
      <c r="I561" s="225"/>
      <c r="J561" s="222" t="s">
        <v>1483</v>
      </c>
      <c r="K561" s="222" t="s">
        <v>632</v>
      </c>
      <c r="L561" s="222" t="s">
        <v>632</v>
      </c>
      <c r="M561" s="188"/>
      <c r="N561" s="227"/>
    </row>
    <row r="562" spans="1:14" s="122" customFormat="1" ht="48">
      <c r="A562" s="176" t="s">
        <v>1871</v>
      </c>
      <c r="B562" s="231" t="s">
        <v>3092</v>
      </c>
      <c r="C562" s="177">
        <v>300000</v>
      </c>
      <c r="D562" s="177"/>
      <c r="E562" s="229"/>
      <c r="F562" s="222" t="s">
        <v>1483</v>
      </c>
      <c r="G562" s="224"/>
      <c r="H562" s="224"/>
      <c r="I562" s="225"/>
      <c r="J562" s="222" t="s">
        <v>1483</v>
      </c>
      <c r="K562" s="222" t="s">
        <v>632</v>
      </c>
      <c r="L562" s="222" t="s">
        <v>632</v>
      </c>
      <c r="M562" s="188"/>
      <c r="N562" s="227"/>
    </row>
    <row r="563" spans="1:14" s="122" customFormat="1" ht="48">
      <c r="A563" s="176" t="s">
        <v>1872</v>
      </c>
      <c r="B563" s="231" t="s">
        <v>3093</v>
      </c>
      <c r="C563" s="177">
        <v>55000</v>
      </c>
      <c r="D563" s="177"/>
      <c r="E563" s="229"/>
      <c r="F563" s="222" t="s">
        <v>1483</v>
      </c>
      <c r="G563" s="224"/>
      <c r="H563" s="224"/>
      <c r="I563" s="225"/>
      <c r="J563" s="222" t="s">
        <v>1483</v>
      </c>
      <c r="K563" s="222" t="s">
        <v>632</v>
      </c>
      <c r="L563" s="222" t="s">
        <v>632</v>
      </c>
      <c r="M563" s="188"/>
      <c r="N563" s="227"/>
    </row>
    <row r="564" spans="1:14" s="122" customFormat="1" ht="48">
      <c r="A564" s="176" t="s">
        <v>1873</v>
      </c>
      <c r="B564" s="231" t="s">
        <v>3094</v>
      </c>
      <c r="C564" s="177">
        <v>136000</v>
      </c>
      <c r="D564" s="177"/>
      <c r="E564" s="229"/>
      <c r="F564" s="222" t="s">
        <v>1483</v>
      </c>
      <c r="G564" s="224"/>
      <c r="H564" s="224"/>
      <c r="I564" s="225"/>
      <c r="J564" s="222" t="s">
        <v>1483</v>
      </c>
      <c r="K564" s="222" t="s">
        <v>632</v>
      </c>
      <c r="L564" s="222" t="s">
        <v>632</v>
      </c>
      <c r="M564" s="188"/>
      <c r="N564" s="227"/>
    </row>
    <row r="565" spans="1:14" s="122" customFormat="1" ht="48">
      <c r="A565" s="176" t="s">
        <v>1874</v>
      </c>
      <c r="B565" s="231" t="s">
        <v>3095</v>
      </c>
      <c r="C565" s="177">
        <v>217000</v>
      </c>
      <c r="D565" s="177"/>
      <c r="E565" s="229"/>
      <c r="F565" s="222" t="s">
        <v>1483</v>
      </c>
      <c r="G565" s="224"/>
      <c r="H565" s="224"/>
      <c r="I565" s="225"/>
      <c r="J565" s="222" t="s">
        <v>1483</v>
      </c>
      <c r="K565" s="222" t="s">
        <v>632</v>
      </c>
      <c r="L565" s="222" t="s">
        <v>632</v>
      </c>
      <c r="M565" s="188"/>
      <c r="N565" s="227"/>
    </row>
    <row r="566" spans="1:14" s="122" customFormat="1" ht="48">
      <c r="A566" s="176" t="s">
        <v>1875</v>
      </c>
      <c r="B566" s="231" t="s">
        <v>3096</v>
      </c>
      <c r="C566" s="177">
        <v>273000</v>
      </c>
      <c r="D566" s="177"/>
      <c r="E566" s="229"/>
      <c r="F566" s="222" t="s">
        <v>1483</v>
      </c>
      <c r="G566" s="224"/>
      <c r="H566" s="224"/>
      <c r="I566" s="225"/>
      <c r="J566" s="222" t="s">
        <v>1483</v>
      </c>
      <c r="K566" s="222" t="s">
        <v>632</v>
      </c>
      <c r="L566" s="222" t="s">
        <v>632</v>
      </c>
      <c r="M566" s="188"/>
      <c r="N566" s="227"/>
    </row>
    <row r="567" spans="1:14" s="122" customFormat="1" ht="48">
      <c r="A567" s="176" t="s">
        <v>1876</v>
      </c>
      <c r="B567" s="231" t="s">
        <v>3097</v>
      </c>
      <c r="C567" s="177">
        <v>275000</v>
      </c>
      <c r="D567" s="177"/>
      <c r="E567" s="229"/>
      <c r="F567" s="222" t="s">
        <v>1483</v>
      </c>
      <c r="G567" s="224"/>
      <c r="H567" s="224"/>
      <c r="I567" s="225"/>
      <c r="J567" s="222" t="s">
        <v>1483</v>
      </c>
      <c r="K567" s="222" t="s">
        <v>632</v>
      </c>
      <c r="L567" s="222" t="s">
        <v>632</v>
      </c>
      <c r="M567" s="188"/>
      <c r="N567" s="227"/>
    </row>
    <row r="568" spans="1:14" s="122" customFormat="1" ht="48">
      <c r="A568" s="176" t="s">
        <v>1877</v>
      </c>
      <c r="B568" s="231" t="s">
        <v>3098</v>
      </c>
      <c r="C568" s="177">
        <v>25000</v>
      </c>
      <c r="D568" s="177"/>
      <c r="E568" s="229"/>
      <c r="F568" s="222" t="s">
        <v>1483</v>
      </c>
      <c r="G568" s="224"/>
      <c r="H568" s="224"/>
      <c r="I568" s="225"/>
      <c r="J568" s="222" t="s">
        <v>1483</v>
      </c>
      <c r="K568" s="222" t="s">
        <v>632</v>
      </c>
      <c r="L568" s="222" t="s">
        <v>632</v>
      </c>
      <c r="M568" s="188"/>
      <c r="N568" s="227"/>
    </row>
    <row r="569" spans="1:14" s="122" customFormat="1" ht="48">
      <c r="A569" s="176" t="s">
        <v>1878</v>
      </c>
      <c r="B569" s="231" t="s">
        <v>3099</v>
      </c>
      <c r="C569" s="177">
        <v>100000</v>
      </c>
      <c r="D569" s="177"/>
      <c r="E569" s="229"/>
      <c r="F569" s="222" t="s">
        <v>1483</v>
      </c>
      <c r="G569" s="224"/>
      <c r="H569" s="224"/>
      <c r="I569" s="225"/>
      <c r="J569" s="222" t="s">
        <v>1483</v>
      </c>
      <c r="K569" s="222" t="s">
        <v>632</v>
      </c>
      <c r="L569" s="222" t="s">
        <v>632</v>
      </c>
      <c r="M569" s="188"/>
      <c r="N569" s="227"/>
    </row>
    <row r="570" spans="1:14" s="122" customFormat="1" ht="48">
      <c r="A570" s="176" t="s">
        <v>1879</v>
      </c>
      <c r="B570" s="231" t="s">
        <v>3100</v>
      </c>
      <c r="C570" s="177">
        <v>175000</v>
      </c>
      <c r="D570" s="177"/>
      <c r="E570" s="229"/>
      <c r="F570" s="222" t="s">
        <v>1483</v>
      </c>
      <c r="G570" s="224"/>
      <c r="H570" s="224"/>
      <c r="I570" s="225"/>
      <c r="J570" s="222" t="s">
        <v>1483</v>
      </c>
      <c r="K570" s="222" t="s">
        <v>632</v>
      </c>
      <c r="L570" s="222" t="s">
        <v>632</v>
      </c>
      <c r="M570" s="188"/>
      <c r="N570" s="227"/>
    </row>
    <row r="571" spans="1:14" s="122" customFormat="1" ht="48">
      <c r="A571" s="176" t="s">
        <v>1880</v>
      </c>
      <c r="B571" s="231" t="s">
        <v>3101</v>
      </c>
      <c r="C571" s="177">
        <v>225000</v>
      </c>
      <c r="D571" s="177"/>
      <c r="E571" s="229"/>
      <c r="F571" s="222" t="s">
        <v>1483</v>
      </c>
      <c r="G571" s="224"/>
      <c r="H571" s="224"/>
      <c r="I571" s="225"/>
      <c r="J571" s="222" t="s">
        <v>1483</v>
      </c>
      <c r="K571" s="222" t="s">
        <v>632</v>
      </c>
      <c r="L571" s="222" t="s">
        <v>632</v>
      </c>
      <c r="M571" s="188"/>
      <c r="N571" s="227"/>
    </row>
    <row r="572" spans="1:14" s="122" customFormat="1" ht="48">
      <c r="A572" s="149" t="s">
        <v>2255</v>
      </c>
      <c r="B572" s="231" t="s">
        <v>3102</v>
      </c>
      <c r="C572" s="200">
        <v>40000</v>
      </c>
      <c r="D572" s="200"/>
      <c r="E572" s="232"/>
      <c r="F572" s="231" t="s">
        <v>1483</v>
      </c>
      <c r="G572" s="244"/>
      <c r="H572" s="244"/>
      <c r="I572" s="245"/>
      <c r="J572" s="231" t="s">
        <v>1483</v>
      </c>
      <c r="K572" s="231" t="s">
        <v>632</v>
      </c>
      <c r="L572" s="231" t="s">
        <v>632</v>
      </c>
      <c r="M572" s="201"/>
      <c r="N572" s="246"/>
    </row>
    <row r="573" spans="1:14" s="122" customFormat="1" ht="84">
      <c r="A573" s="176" t="s">
        <v>1881</v>
      </c>
      <c r="B573" s="222" t="s">
        <v>3103</v>
      </c>
      <c r="C573" s="177">
        <v>3000</v>
      </c>
      <c r="D573" s="177"/>
      <c r="E573" s="229"/>
      <c r="F573" s="222" t="s">
        <v>1483</v>
      </c>
      <c r="G573" s="224"/>
      <c r="H573" s="224"/>
      <c r="I573" s="225"/>
      <c r="J573" s="222" t="s">
        <v>1483</v>
      </c>
      <c r="K573" s="222" t="s">
        <v>632</v>
      </c>
      <c r="L573" s="222" t="s">
        <v>632</v>
      </c>
      <c r="M573" s="188"/>
      <c r="N573" s="227"/>
    </row>
    <row r="574" spans="1:14" s="122" customFormat="1" ht="84">
      <c r="A574" s="176" t="s">
        <v>1882</v>
      </c>
      <c r="B574" s="222" t="s">
        <v>3104</v>
      </c>
      <c r="C574" s="177">
        <v>4500</v>
      </c>
      <c r="D574" s="177"/>
      <c r="E574" s="229"/>
      <c r="F574" s="222" t="s">
        <v>1483</v>
      </c>
      <c r="G574" s="224"/>
      <c r="H574" s="224"/>
      <c r="I574" s="225"/>
      <c r="J574" s="222" t="s">
        <v>1483</v>
      </c>
      <c r="K574" s="222" t="s">
        <v>632</v>
      </c>
      <c r="L574" s="222" t="s">
        <v>632</v>
      </c>
      <c r="M574" s="188"/>
      <c r="N574" s="227"/>
    </row>
    <row r="575" spans="1:14" s="122" customFormat="1" ht="96">
      <c r="A575" s="149" t="s">
        <v>2256</v>
      </c>
      <c r="B575" s="231" t="s">
        <v>3105</v>
      </c>
      <c r="C575" s="200">
        <v>1500</v>
      </c>
      <c r="D575" s="200"/>
      <c r="E575" s="232"/>
      <c r="F575" s="231" t="s">
        <v>1483</v>
      </c>
      <c r="G575" s="244"/>
      <c r="H575" s="244"/>
      <c r="I575" s="245"/>
      <c r="J575" s="231" t="s">
        <v>1483</v>
      </c>
      <c r="K575" s="231" t="s">
        <v>632</v>
      </c>
      <c r="L575" s="231" t="s">
        <v>632</v>
      </c>
      <c r="M575" s="201"/>
      <c r="N575" s="246"/>
    </row>
    <row r="576" spans="1:14" s="122" customFormat="1" ht="84">
      <c r="A576" s="176" t="s">
        <v>1883</v>
      </c>
      <c r="B576" s="222" t="s">
        <v>3106</v>
      </c>
      <c r="C576" s="177">
        <v>3000</v>
      </c>
      <c r="D576" s="177"/>
      <c r="E576" s="229"/>
      <c r="F576" s="222" t="s">
        <v>1483</v>
      </c>
      <c r="G576" s="224"/>
      <c r="H576" s="224"/>
      <c r="I576" s="225"/>
      <c r="J576" s="222" t="s">
        <v>1483</v>
      </c>
      <c r="K576" s="222" t="s">
        <v>632</v>
      </c>
      <c r="L576" s="222" t="s">
        <v>632</v>
      </c>
      <c r="M576" s="188"/>
      <c r="N576" s="227"/>
    </row>
    <row r="577" spans="1:14" s="122" customFormat="1" ht="108">
      <c r="A577" s="176" t="s">
        <v>1884</v>
      </c>
      <c r="B577" s="222" t="s">
        <v>3107</v>
      </c>
      <c r="C577" s="177">
        <v>4500</v>
      </c>
      <c r="D577" s="177"/>
      <c r="E577" s="229"/>
      <c r="F577" s="222" t="s">
        <v>1483</v>
      </c>
      <c r="G577" s="224"/>
      <c r="H577" s="224"/>
      <c r="I577" s="225"/>
      <c r="J577" s="222" t="s">
        <v>1483</v>
      </c>
      <c r="K577" s="222" t="s">
        <v>632</v>
      </c>
      <c r="L577" s="222" t="s">
        <v>632</v>
      </c>
      <c r="M577" s="188" t="s">
        <v>1152</v>
      </c>
      <c r="N577" s="227"/>
    </row>
    <row r="578" spans="1:14" s="122" customFormat="1" ht="24">
      <c r="A578" s="164" t="s">
        <v>1885</v>
      </c>
      <c r="B578" s="233" t="s">
        <v>1886</v>
      </c>
      <c r="C578" s="234"/>
      <c r="D578" s="234">
        <v>2000</v>
      </c>
      <c r="E578" s="229"/>
      <c r="F578" s="222" t="s">
        <v>1301</v>
      </c>
      <c r="G578" s="235" t="s">
        <v>1203</v>
      </c>
      <c r="H578" s="184" t="s">
        <v>632</v>
      </c>
      <c r="I578" s="225" t="s">
        <v>1068</v>
      </c>
      <c r="J578" s="222"/>
      <c r="K578" s="222"/>
      <c r="L578" s="222"/>
      <c r="M578" s="188" t="s">
        <v>1237</v>
      </c>
      <c r="N578" s="227"/>
    </row>
    <row r="579" spans="1:14" s="122" customFormat="1" ht="24">
      <c r="A579" s="236" t="s">
        <v>1887</v>
      </c>
      <c r="B579" s="233" t="s">
        <v>1888</v>
      </c>
      <c r="C579" s="234"/>
      <c r="D579" s="234">
        <v>10000</v>
      </c>
      <c r="E579" s="229"/>
      <c r="F579" s="222" t="s">
        <v>1301</v>
      </c>
      <c r="G579" s="235" t="s">
        <v>1203</v>
      </c>
      <c r="H579" s="184" t="s">
        <v>632</v>
      </c>
      <c r="I579" s="225" t="s">
        <v>1068</v>
      </c>
      <c r="J579" s="222"/>
      <c r="K579" s="222"/>
      <c r="L579" s="222"/>
      <c r="M579" s="188" t="s">
        <v>1237</v>
      </c>
      <c r="N579" s="227"/>
    </row>
    <row r="580" spans="1:14" s="122" customFormat="1">
      <c r="A580" s="236" t="s">
        <v>1889</v>
      </c>
      <c r="B580" s="233" t="s">
        <v>2150</v>
      </c>
      <c r="C580" s="234">
        <v>4995</v>
      </c>
      <c r="D580" s="234"/>
      <c r="E580" s="229"/>
      <c r="F580" s="176" t="s">
        <v>6</v>
      </c>
      <c r="G580" s="235" t="s">
        <v>1210</v>
      </c>
      <c r="H580" s="149" t="s">
        <v>2313</v>
      </c>
      <c r="I580" s="225" t="s">
        <v>1152</v>
      </c>
      <c r="J580" s="222"/>
      <c r="K580" s="222"/>
      <c r="L580" s="222"/>
      <c r="M580" s="188"/>
      <c r="N580" s="227"/>
    </row>
    <row r="581" spans="1:14" s="122" customFormat="1">
      <c r="A581" s="236" t="s">
        <v>1890</v>
      </c>
      <c r="B581" s="233" t="s">
        <v>1891</v>
      </c>
      <c r="C581" s="234">
        <v>1295</v>
      </c>
      <c r="D581" s="234"/>
      <c r="E581" s="176" t="s">
        <v>1217</v>
      </c>
      <c r="F581" s="222" t="s">
        <v>18</v>
      </c>
      <c r="G581" s="176" t="s">
        <v>1203</v>
      </c>
      <c r="H581" s="176" t="s">
        <v>1251</v>
      </c>
      <c r="I581" s="196" t="s">
        <v>1152</v>
      </c>
      <c r="J581" s="222"/>
      <c r="K581" s="222"/>
      <c r="L581" s="222"/>
      <c r="M581" s="188"/>
      <c r="N581" s="227"/>
    </row>
    <row r="582" spans="1:14" s="122" customFormat="1">
      <c r="A582" s="176" t="s">
        <v>1096</v>
      </c>
      <c r="B582" s="204" t="s">
        <v>1892</v>
      </c>
      <c r="C582" s="177">
        <v>14995</v>
      </c>
      <c r="D582" s="177"/>
      <c r="E582" s="204" t="s">
        <v>1217</v>
      </c>
      <c r="F582" s="237" t="s">
        <v>14</v>
      </c>
      <c r="G582" s="204" t="s">
        <v>1280</v>
      </c>
      <c r="H582" s="184" t="s">
        <v>632</v>
      </c>
      <c r="I582" s="238" t="s">
        <v>1068</v>
      </c>
      <c r="J582" s="204"/>
      <c r="K582" s="204"/>
      <c r="L582" s="204"/>
      <c r="M582" s="183" t="s">
        <v>1237</v>
      </c>
      <c r="N582" s="204"/>
    </row>
    <row r="583" spans="1:14" s="122" customFormat="1" ht="24">
      <c r="A583" s="176" t="s">
        <v>3073</v>
      </c>
      <c r="B583" s="176" t="s">
        <v>1893</v>
      </c>
      <c r="C583" s="202">
        <v>5995</v>
      </c>
      <c r="D583" s="202"/>
      <c r="E583" s="204" t="s">
        <v>1894</v>
      </c>
      <c r="F583" s="237" t="s">
        <v>14</v>
      </c>
      <c r="G583" s="204" t="s">
        <v>1280</v>
      </c>
      <c r="H583" s="184" t="s">
        <v>632</v>
      </c>
      <c r="I583" s="238" t="s">
        <v>1068</v>
      </c>
      <c r="J583" s="238"/>
      <c r="K583" s="238"/>
      <c r="L583" s="238"/>
      <c r="M583" s="183" t="s">
        <v>1237</v>
      </c>
      <c r="N583" s="204"/>
    </row>
    <row r="584" spans="1:14" s="122" customFormat="1" ht="24">
      <c r="A584" s="176" t="s">
        <v>1067</v>
      </c>
      <c r="B584" s="176" t="s">
        <v>1895</v>
      </c>
      <c r="C584" s="202">
        <v>34995</v>
      </c>
      <c r="D584" s="202"/>
      <c r="E584" s="176" t="s">
        <v>1234</v>
      </c>
      <c r="F584" s="176" t="s">
        <v>1235</v>
      </c>
      <c r="G584" s="176" t="s">
        <v>1210</v>
      </c>
      <c r="H584" s="149" t="s">
        <v>2283</v>
      </c>
      <c r="I584" s="196" t="s">
        <v>1068</v>
      </c>
      <c r="J584" s="176"/>
      <c r="K584" s="176"/>
      <c r="L584" s="176"/>
      <c r="M584" s="183"/>
      <c r="N584" s="176"/>
    </row>
    <row r="585" spans="1:14" s="122" customFormat="1" ht="24">
      <c r="A585" s="176" t="s">
        <v>1069</v>
      </c>
      <c r="B585" s="176" t="s">
        <v>1896</v>
      </c>
      <c r="C585" s="202">
        <v>35995</v>
      </c>
      <c r="D585" s="202"/>
      <c r="E585" s="176" t="s">
        <v>1234</v>
      </c>
      <c r="F585" s="176" t="s">
        <v>1235</v>
      </c>
      <c r="G585" s="176" t="s">
        <v>1210</v>
      </c>
      <c r="H585" s="149" t="s">
        <v>2283</v>
      </c>
      <c r="I585" s="196" t="s">
        <v>1068</v>
      </c>
      <c r="J585" s="176"/>
      <c r="K585" s="176"/>
      <c r="L585" s="176"/>
      <c r="M585" s="183"/>
      <c r="N585" s="176"/>
    </row>
    <row r="586" spans="1:14" s="122" customFormat="1">
      <c r="A586" s="176" t="s">
        <v>1074</v>
      </c>
      <c r="B586" s="176" t="s">
        <v>1897</v>
      </c>
      <c r="C586" s="202">
        <v>20000</v>
      </c>
      <c r="D586" s="202"/>
      <c r="E586" s="176" t="s">
        <v>1234</v>
      </c>
      <c r="F586" s="176" t="s">
        <v>1235</v>
      </c>
      <c r="G586" s="176" t="s">
        <v>1210</v>
      </c>
      <c r="H586" s="239" t="s">
        <v>632</v>
      </c>
      <c r="I586" s="196" t="s">
        <v>1068</v>
      </c>
      <c r="J586" s="176"/>
      <c r="K586" s="176"/>
      <c r="L586" s="176"/>
      <c r="M586" s="183" t="s">
        <v>1237</v>
      </c>
      <c r="N586" s="176"/>
    </row>
    <row r="587" spans="1:14" s="122" customFormat="1">
      <c r="A587" s="176" t="s">
        <v>1077</v>
      </c>
      <c r="B587" s="176" t="s">
        <v>1898</v>
      </c>
      <c r="C587" s="202">
        <v>4995</v>
      </c>
      <c r="D587" s="202"/>
      <c r="E587" s="176" t="s">
        <v>1234</v>
      </c>
      <c r="F587" s="176" t="s">
        <v>1235</v>
      </c>
      <c r="G587" s="176" t="s">
        <v>1210</v>
      </c>
      <c r="H587" s="239" t="s">
        <v>632</v>
      </c>
      <c r="I587" s="196" t="s">
        <v>1068</v>
      </c>
      <c r="J587" s="176"/>
      <c r="K587" s="176"/>
      <c r="L587" s="176"/>
      <c r="M587" s="183" t="s">
        <v>1237</v>
      </c>
      <c r="N587" s="176"/>
    </row>
    <row r="588" spans="1:14" s="122" customFormat="1">
      <c r="A588" s="176" t="s">
        <v>1899</v>
      </c>
      <c r="B588" s="176" t="s">
        <v>1900</v>
      </c>
      <c r="C588" s="202">
        <v>495</v>
      </c>
      <c r="D588" s="202"/>
      <c r="E588" s="176" t="s">
        <v>1234</v>
      </c>
      <c r="F588" s="176" t="s">
        <v>1235</v>
      </c>
      <c r="G588" s="176" t="s">
        <v>1203</v>
      </c>
      <c r="H588" s="239" t="s">
        <v>1901</v>
      </c>
      <c r="I588" s="196" t="s">
        <v>1152</v>
      </c>
      <c r="J588" s="176"/>
      <c r="K588" s="176"/>
      <c r="L588" s="176"/>
      <c r="M588" s="183"/>
      <c r="N588" s="176"/>
    </row>
    <row r="589" spans="1:14" s="122" customFormat="1">
      <c r="A589" s="176" t="s">
        <v>1902</v>
      </c>
      <c r="B589" s="176" t="s">
        <v>1903</v>
      </c>
      <c r="C589" s="202">
        <v>1495</v>
      </c>
      <c r="D589" s="202"/>
      <c r="E589" s="176" t="s">
        <v>1234</v>
      </c>
      <c r="F589" s="176" t="s">
        <v>1235</v>
      </c>
      <c r="G589" s="176" t="s">
        <v>1203</v>
      </c>
      <c r="H589" s="239">
        <v>8504409510</v>
      </c>
      <c r="I589" s="196" t="s">
        <v>1152</v>
      </c>
      <c r="J589" s="176"/>
      <c r="K589" s="176"/>
      <c r="L589" s="176"/>
      <c r="M589" s="183"/>
      <c r="N589" s="176"/>
    </row>
    <row r="590" spans="1:14" s="122" customFormat="1">
      <c r="A590" s="176" t="s">
        <v>1904</v>
      </c>
      <c r="B590" s="176" t="s">
        <v>1905</v>
      </c>
      <c r="C590" s="202">
        <v>2195</v>
      </c>
      <c r="D590" s="202"/>
      <c r="E590" s="176" t="s">
        <v>1234</v>
      </c>
      <c r="F590" s="176" t="s">
        <v>1235</v>
      </c>
      <c r="G590" s="176" t="s">
        <v>1203</v>
      </c>
      <c r="H590" s="239">
        <v>8504409510</v>
      </c>
      <c r="I590" s="196" t="s">
        <v>1152</v>
      </c>
      <c r="J590" s="176"/>
      <c r="K590" s="176"/>
      <c r="L590" s="176"/>
      <c r="M590" s="183"/>
      <c r="N590" s="176"/>
    </row>
    <row r="591" spans="1:14" s="122" customFormat="1">
      <c r="A591" s="176" t="s">
        <v>1906</v>
      </c>
      <c r="B591" s="176" t="s">
        <v>2151</v>
      </c>
      <c r="C591" s="202">
        <v>14995</v>
      </c>
      <c r="D591" s="202"/>
      <c r="E591" s="176"/>
      <c r="F591" s="176" t="s">
        <v>6</v>
      </c>
      <c r="G591" s="176" t="s">
        <v>1210</v>
      </c>
      <c r="H591" s="149" t="s">
        <v>2313</v>
      </c>
      <c r="I591" s="196" t="s">
        <v>1152</v>
      </c>
      <c r="J591" s="176"/>
      <c r="K591" s="176"/>
      <c r="L591" s="176"/>
      <c r="M591" s="183"/>
      <c r="N591" s="176"/>
    </row>
    <row r="592" spans="1:14" s="122" customFormat="1" ht="24">
      <c r="A592" s="176" t="s">
        <v>1133</v>
      </c>
      <c r="B592" s="176" t="s">
        <v>1134</v>
      </c>
      <c r="C592" s="202">
        <v>14995</v>
      </c>
      <c r="D592" s="202"/>
      <c r="E592" s="176" t="s">
        <v>1894</v>
      </c>
      <c r="F592" s="176" t="s">
        <v>16</v>
      </c>
      <c r="G592" s="176" t="s">
        <v>1236</v>
      </c>
      <c r="H592" s="184" t="s">
        <v>632</v>
      </c>
      <c r="I592" s="238" t="s">
        <v>1068</v>
      </c>
      <c r="J592" s="176"/>
      <c r="K592" s="176"/>
      <c r="L592" s="176"/>
      <c r="M592" s="183" t="s">
        <v>1237</v>
      </c>
      <c r="N592" s="176"/>
    </row>
    <row r="593" spans="1:14" s="122" customFormat="1" ht="24">
      <c r="A593" s="176" t="s">
        <v>1135</v>
      </c>
      <c r="B593" s="176" t="s">
        <v>1136</v>
      </c>
      <c r="C593" s="202">
        <v>39995</v>
      </c>
      <c r="D593" s="202"/>
      <c r="E593" s="176" t="s">
        <v>1894</v>
      </c>
      <c r="F593" s="176" t="s">
        <v>16</v>
      </c>
      <c r="G593" s="176" t="s">
        <v>1236</v>
      </c>
      <c r="H593" s="184" t="s">
        <v>632</v>
      </c>
      <c r="I593" s="238" t="s">
        <v>1068</v>
      </c>
      <c r="J593" s="176"/>
      <c r="K593" s="176"/>
      <c r="L593" s="176"/>
      <c r="M593" s="183" t="s">
        <v>1237</v>
      </c>
      <c r="N593" s="176"/>
    </row>
    <row r="594" spans="1:14" s="122" customFormat="1" ht="24">
      <c r="A594" s="176" t="s">
        <v>1177</v>
      </c>
      <c r="B594" s="176" t="s">
        <v>1907</v>
      </c>
      <c r="C594" s="202">
        <v>79995</v>
      </c>
      <c r="D594" s="202"/>
      <c r="E594" s="176" t="s">
        <v>1217</v>
      </c>
      <c r="F594" s="176" t="s">
        <v>18</v>
      </c>
      <c r="G594" s="176" t="s">
        <v>1236</v>
      </c>
      <c r="H594" s="184" t="s">
        <v>632</v>
      </c>
      <c r="I594" s="238" t="s">
        <v>1068</v>
      </c>
      <c r="J594" s="176"/>
      <c r="K594" s="176"/>
      <c r="L594" s="176"/>
      <c r="M594" s="183" t="s">
        <v>1237</v>
      </c>
      <c r="N594" s="176"/>
    </row>
    <row r="595" spans="1:14" s="122" customFormat="1" ht="24">
      <c r="A595" s="176" t="s">
        <v>1156</v>
      </c>
      <c r="B595" s="176" t="s">
        <v>1908</v>
      </c>
      <c r="C595" s="202">
        <v>59995</v>
      </c>
      <c r="D595" s="202"/>
      <c r="E595" s="176" t="s">
        <v>1894</v>
      </c>
      <c r="F595" s="176" t="s">
        <v>18</v>
      </c>
      <c r="G595" s="176" t="s">
        <v>1210</v>
      </c>
      <c r="H595" s="149" t="s">
        <v>2283</v>
      </c>
      <c r="I595" s="196" t="s">
        <v>1068</v>
      </c>
      <c r="J595" s="176"/>
      <c r="K595" s="176"/>
      <c r="L595" s="176"/>
      <c r="M595" s="183"/>
      <c r="N595" s="176"/>
    </row>
    <row r="596" spans="1:14" s="122" customFormat="1" ht="24">
      <c r="A596" s="176" t="s">
        <v>1157</v>
      </c>
      <c r="B596" s="176" t="s">
        <v>1909</v>
      </c>
      <c r="C596" s="202">
        <v>61995</v>
      </c>
      <c r="D596" s="202"/>
      <c r="E596" s="176" t="s">
        <v>1894</v>
      </c>
      <c r="F596" s="176" t="s">
        <v>18</v>
      </c>
      <c r="G596" s="176" t="s">
        <v>1210</v>
      </c>
      <c r="H596" s="149" t="s">
        <v>2283</v>
      </c>
      <c r="I596" s="196" t="s">
        <v>1068</v>
      </c>
      <c r="J596" s="176"/>
      <c r="K596" s="176"/>
      <c r="L596" s="176"/>
      <c r="M596" s="183"/>
      <c r="N596" s="176"/>
    </row>
    <row r="597" spans="1:14" s="122" customFormat="1">
      <c r="A597" s="176" t="s">
        <v>1153</v>
      </c>
      <c r="B597" s="176" t="s">
        <v>1910</v>
      </c>
      <c r="C597" s="202">
        <v>39995</v>
      </c>
      <c r="D597" s="202"/>
      <c r="E597" s="176" t="s">
        <v>1894</v>
      </c>
      <c r="F597" s="176" t="s">
        <v>18</v>
      </c>
      <c r="G597" s="176" t="s">
        <v>1210</v>
      </c>
      <c r="H597" s="149" t="s">
        <v>2283</v>
      </c>
      <c r="I597" s="196" t="s">
        <v>1152</v>
      </c>
      <c r="J597" s="176"/>
      <c r="K597" s="176"/>
      <c r="L597" s="176"/>
      <c r="M597" s="183"/>
      <c r="N597" s="176"/>
    </row>
    <row r="598" spans="1:14" s="122" customFormat="1">
      <c r="A598" s="176" t="s">
        <v>1160</v>
      </c>
      <c r="B598" s="176" t="s">
        <v>1911</v>
      </c>
      <c r="C598" s="202">
        <v>79995</v>
      </c>
      <c r="D598" s="202"/>
      <c r="E598" s="176" t="s">
        <v>1912</v>
      </c>
      <c r="F598" s="176" t="s">
        <v>18</v>
      </c>
      <c r="G598" s="176" t="s">
        <v>1210</v>
      </c>
      <c r="H598" s="149" t="s">
        <v>2283</v>
      </c>
      <c r="I598" s="196" t="s">
        <v>1068</v>
      </c>
      <c r="J598" s="176"/>
      <c r="K598" s="176"/>
      <c r="L598" s="176"/>
      <c r="M598" s="183"/>
      <c r="N598" s="176"/>
    </row>
    <row r="599" spans="1:14" s="122" customFormat="1" ht="24">
      <c r="A599" s="176" t="s">
        <v>2092</v>
      </c>
      <c r="B599" s="176" t="s">
        <v>2095</v>
      </c>
      <c r="C599" s="202">
        <v>1495</v>
      </c>
      <c r="D599" s="202"/>
      <c r="E599" s="176"/>
      <c r="F599" s="176" t="s">
        <v>38</v>
      </c>
      <c r="G599" s="184" t="s">
        <v>632</v>
      </c>
      <c r="H599" s="184" t="s">
        <v>632</v>
      </c>
      <c r="I599" s="196" t="s">
        <v>1152</v>
      </c>
      <c r="J599" s="176"/>
      <c r="K599" s="176"/>
      <c r="L599" s="176"/>
      <c r="M599" s="176"/>
      <c r="N599" s="176"/>
    </row>
    <row r="600" spans="1:14" s="122" customFormat="1" ht="24">
      <c r="A600" s="176" t="s">
        <v>2093</v>
      </c>
      <c r="B600" s="176" t="s">
        <v>2096</v>
      </c>
      <c r="C600" s="202">
        <v>1495</v>
      </c>
      <c r="D600" s="202"/>
      <c r="E600" s="176"/>
      <c r="F600" s="176" t="s">
        <v>38</v>
      </c>
      <c r="G600" s="184" t="s">
        <v>632</v>
      </c>
      <c r="H600" s="184" t="s">
        <v>632</v>
      </c>
      <c r="I600" s="196" t="s">
        <v>1152</v>
      </c>
      <c r="J600" s="176"/>
      <c r="K600" s="176"/>
      <c r="L600" s="176"/>
      <c r="M600" s="176"/>
      <c r="N600" s="176"/>
    </row>
    <row r="601" spans="1:14" s="122" customFormat="1" ht="24">
      <c r="A601" s="176" t="s">
        <v>2094</v>
      </c>
      <c r="B601" s="176" t="s">
        <v>2097</v>
      </c>
      <c r="C601" s="202">
        <v>1495</v>
      </c>
      <c r="D601" s="202"/>
      <c r="E601" s="176"/>
      <c r="F601" s="176" t="s">
        <v>38</v>
      </c>
      <c r="G601" s="184" t="s">
        <v>632</v>
      </c>
      <c r="H601" s="184" t="s">
        <v>632</v>
      </c>
      <c r="I601" s="196" t="s">
        <v>1152</v>
      </c>
      <c r="J601" s="176"/>
      <c r="K601" s="176"/>
      <c r="L601" s="176"/>
      <c r="M601" s="176"/>
      <c r="N601" s="176"/>
    </row>
    <row r="602" spans="1:14" s="122" customFormat="1" ht="24">
      <c r="A602" s="176" t="s">
        <v>1913</v>
      </c>
      <c r="B602" s="176" t="s">
        <v>1914</v>
      </c>
      <c r="C602" s="202">
        <v>1995</v>
      </c>
      <c r="D602" s="202"/>
      <c r="E602" s="116" t="s">
        <v>2247</v>
      </c>
      <c r="F602" s="176" t="s">
        <v>38</v>
      </c>
      <c r="G602" s="184" t="s">
        <v>632</v>
      </c>
      <c r="H602" s="184" t="s">
        <v>632</v>
      </c>
      <c r="I602" s="196" t="s">
        <v>1152</v>
      </c>
      <c r="J602" s="176"/>
      <c r="K602" s="176"/>
      <c r="L602" s="176"/>
      <c r="M602" s="183"/>
      <c r="N602" s="116" t="s">
        <v>2247</v>
      </c>
    </row>
    <row r="603" spans="1:14" s="122" customFormat="1" ht="24">
      <c r="A603" s="176" t="s">
        <v>1915</v>
      </c>
      <c r="B603" s="176" t="s">
        <v>1916</v>
      </c>
      <c r="C603" s="202">
        <v>1995</v>
      </c>
      <c r="D603" s="202"/>
      <c r="E603" s="176"/>
      <c r="F603" s="176" t="s">
        <v>38</v>
      </c>
      <c r="G603" s="184" t="s">
        <v>632</v>
      </c>
      <c r="H603" s="184" t="s">
        <v>632</v>
      </c>
      <c r="I603" s="196" t="s">
        <v>1152</v>
      </c>
      <c r="J603" s="176"/>
      <c r="K603" s="176"/>
      <c r="L603" s="176"/>
      <c r="M603" s="183"/>
      <c r="N603" s="176"/>
    </row>
    <row r="604" spans="1:14" s="122" customFormat="1" ht="24">
      <c r="A604" s="176" t="s">
        <v>1917</v>
      </c>
      <c r="B604" s="176" t="s">
        <v>1918</v>
      </c>
      <c r="C604" s="202">
        <v>3995</v>
      </c>
      <c r="D604" s="202"/>
      <c r="E604" s="176"/>
      <c r="F604" s="176" t="s">
        <v>38</v>
      </c>
      <c r="G604" s="184" t="s">
        <v>632</v>
      </c>
      <c r="H604" s="184" t="s">
        <v>632</v>
      </c>
      <c r="I604" s="196" t="s">
        <v>1152</v>
      </c>
      <c r="J604" s="176"/>
      <c r="K604" s="176"/>
      <c r="L604" s="176"/>
      <c r="M604" s="183"/>
      <c r="N604" s="176"/>
    </row>
    <row r="605" spans="1:14" s="122" customFormat="1" ht="24">
      <c r="A605" s="176" t="s">
        <v>1919</v>
      </c>
      <c r="B605" s="176" t="s">
        <v>1920</v>
      </c>
      <c r="C605" s="202">
        <v>15500</v>
      </c>
      <c r="D605" s="202"/>
      <c r="E605" s="176"/>
      <c r="F605" s="176" t="s">
        <v>38</v>
      </c>
      <c r="G605" s="184" t="s">
        <v>632</v>
      </c>
      <c r="H605" s="184" t="s">
        <v>632</v>
      </c>
      <c r="I605" s="196" t="s">
        <v>1152</v>
      </c>
      <c r="J605" s="176"/>
      <c r="K605" s="176"/>
      <c r="L605" s="176"/>
      <c r="M605" s="183"/>
      <c r="N605" s="176"/>
    </row>
    <row r="606" spans="1:14" s="122" customFormat="1" ht="24">
      <c r="A606" s="176" t="s">
        <v>1921</v>
      </c>
      <c r="B606" s="176" t="s">
        <v>1922</v>
      </c>
      <c r="C606" s="202">
        <v>21500</v>
      </c>
      <c r="D606" s="202"/>
      <c r="E606" s="176"/>
      <c r="F606" s="176" t="s">
        <v>38</v>
      </c>
      <c r="G606" s="184" t="s">
        <v>632</v>
      </c>
      <c r="H606" s="184" t="s">
        <v>632</v>
      </c>
      <c r="I606" s="196" t="s">
        <v>1152</v>
      </c>
      <c r="J606" s="176"/>
      <c r="K606" s="176"/>
      <c r="L606" s="176"/>
      <c r="M606" s="183"/>
      <c r="N606" s="176"/>
    </row>
    <row r="607" spans="1:14" s="122" customFormat="1" ht="24">
      <c r="A607" s="176" t="s">
        <v>1923</v>
      </c>
      <c r="B607" s="176" t="s">
        <v>1924</v>
      </c>
      <c r="C607" s="202">
        <v>27500</v>
      </c>
      <c r="D607" s="202"/>
      <c r="E607" s="176"/>
      <c r="F607" s="176" t="s">
        <v>38</v>
      </c>
      <c r="G607" s="184" t="s">
        <v>632</v>
      </c>
      <c r="H607" s="184" t="s">
        <v>632</v>
      </c>
      <c r="I607" s="196" t="s">
        <v>1152</v>
      </c>
      <c r="J607" s="176"/>
      <c r="K607" s="176"/>
      <c r="L607" s="176"/>
      <c r="M607" s="183"/>
      <c r="N607" s="176"/>
    </row>
    <row r="608" spans="1:14" s="122" customFormat="1" ht="24">
      <c r="A608" s="176" t="s">
        <v>1925</v>
      </c>
      <c r="B608" s="176" t="s">
        <v>1926</v>
      </c>
      <c r="C608" s="202">
        <v>33000</v>
      </c>
      <c r="D608" s="202"/>
      <c r="E608" s="176"/>
      <c r="F608" s="176" t="s">
        <v>38</v>
      </c>
      <c r="G608" s="184" t="s">
        <v>632</v>
      </c>
      <c r="H608" s="184" t="s">
        <v>632</v>
      </c>
      <c r="I608" s="196" t="s">
        <v>1152</v>
      </c>
      <c r="J608" s="176"/>
      <c r="K608" s="176"/>
      <c r="L608" s="176"/>
      <c r="M608" s="183"/>
      <c r="N608" s="176"/>
    </row>
    <row r="609" spans="1:15" s="122" customFormat="1">
      <c r="A609" s="176" t="s">
        <v>1927</v>
      </c>
      <c r="B609" s="176" t="s">
        <v>1928</v>
      </c>
      <c r="C609" s="202">
        <v>250</v>
      </c>
      <c r="D609" s="202"/>
      <c r="E609" s="176"/>
      <c r="F609" s="176" t="s">
        <v>38</v>
      </c>
      <c r="G609" s="184" t="s">
        <v>632</v>
      </c>
      <c r="H609" s="184" t="s">
        <v>632</v>
      </c>
      <c r="I609" s="196" t="s">
        <v>1152</v>
      </c>
      <c r="J609" s="176"/>
      <c r="K609" s="176"/>
      <c r="L609" s="176"/>
      <c r="M609" s="183"/>
      <c r="N609" s="176"/>
    </row>
    <row r="610" spans="1:15" s="122" customFormat="1">
      <c r="A610" s="176" t="s">
        <v>1929</v>
      </c>
      <c r="B610" s="176" t="s">
        <v>1930</v>
      </c>
      <c r="C610" s="202">
        <v>1000</v>
      </c>
      <c r="D610" s="202"/>
      <c r="E610" s="176"/>
      <c r="F610" s="176" t="s">
        <v>38</v>
      </c>
      <c r="G610" s="184" t="s">
        <v>632</v>
      </c>
      <c r="H610" s="184" t="s">
        <v>632</v>
      </c>
      <c r="I610" s="196" t="s">
        <v>1152</v>
      </c>
      <c r="J610" s="176"/>
      <c r="K610" s="176"/>
      <c r="L610" s="176"/>
      <c r="M610" s="183"/>
      <c r="N610" s="176"/>
    </row>
    <row r="611" spans="1:15" s="122" customFormat="1">
      <c r="A611" s="176" t="s">
        <v>1931</v>
      </c>
      <c r="B611" s="176" t="s">
        <v>1932</v>
      </c>
      <c r="C611" s="202">
        <v>1600</v>
      </c>
      <c r="D611" s="202"/>
      <c r="E611" s="176"/>
      <c r="F611" s="176" t="s">
        <v>38</v>
      </c>
      <c r="G611" s="184" t="s">
        <v>632</v>
      </c>
      <c r="H611" s="184" t="s">
        <v>632</v>
      </c>
      <c r="I611" s="196" t="s">
        <v>1152</v>
      </c>
      <c r="J611" s="176"/>
      <c r="K611" s="176"/>
      <c r="L611" s="176"/>
      <c r="M611" s="183"/>
      <c r="N611" s="176"/>
    </row>
    <row r="612" spans="1:15" s="122" customFormat="1">
      <c r="A612" s="176" t="s">
        <v>1933</v>
      </c>
      <c r="B612" s="176" t="s">
        <v>1934</v>
      </c>
      <c r="C612" s="202">
        <v>7000</v>
      </c>
      <c r="D612" s="202"/>
      <c r="E612" s="176"/>
      <c r="F612" s="176" t="s">
        <v>38</v>
      </c>
      <c r="G612" s="184" t="s">
        <v>632</v>
      </c>
      <c r="H612" s="184" t="s">
        <v>632</v>
      </c>
      <c r="I612" s="196" t="s">
        <v>1152</v>
      </c>
      <c r="J612" s="176"/>
      <c r="K612" s="176"/>
      <c r="L612" s="176"/>
      <c r="M612" s="183"/>
      <c r="N612" s="176"/>
    </row>
    <row r="613" spans="1:15" s="122" customFormat="1">
      <c r="A613" s="176" t="s">
        <v>1935</v>
      </c>
      <c r="B613" s="176" t="s">
        <v>1936</v>
      </c>
      <c r="C613" s="202">
        <v>13500</v>
      </c>
      <c r="D613" s="202"/>
      <c r="E613" s="176"/>
      <c r="F613" s="176" t="s">
        <v>38</v>
      </c>
      <c r="G613" s="184" t="s">
        <v>632</v>
      </c>
      <c r="H613" s="184" t="s">
        <v>632</v>
      </c>
      <c r="I613" s="196" t="s">
        <v>1152</v>
      </c>
      <c r="J613" s="176"/>
      <c r="K613" s="176"/>
      <c r="L613" s="176"/>
      <c r="M613" s="183"/>
      <c r="N613" s="176"/>
    </row>
    <row r="614" spans="1:15" s="122" customFormat="1">
      <c r="A614" s="176" t="s">
        <v>1937</v>
      </c>
      <c r="B614" s="176" t="s">
        <v>1938</v>
      </c>
      <c r="C614" s="202">
        <v>19500</v>
      </c>
      <c r="D614" s="202"/>
      <c r="E614" s="176"/>
      <c r="F614" s="176" t="s">
        <v>38</v>
      </c>
      <c r="G614" s="184" t="s">
        <v>632</v>
      </c>
      <c r="H614" s="184" t="s">
        <v>632</v>
      </c>
      <c r="I614" s="196" t="s">
        <v>1152</v>
      </c>
      <c r="J614" s="176"/>
      <c r="K614" s="176"/>
      <c r="L614" s="176"/>
      <c r="M614" s="183"/>
      <c r="N614" s="176"/>
    </row>
    <row r="615" spans="1:15" s="122" customFormat="1">
      <c r="A615" s="176" t="s">
        <v>1939</v>
      </c>
      <c r="B615" s="176" t="s">
        <v>1940</v>
      </c>
      <c r="C615" s="202">
        <v>25500</v>
      </c>
      <c r="D615" s="202"/>
      <c r="E615" s="176"/>
      <c r="F615" s="176" t="s">
        <v>38</v>
      </c>
      <c r="G615" s="184" t="s">
        <v>632</v>
      </c>
      <c r="H615" s="184" t="s">
        <v>632</v>
      </c>
      <c r="I615" s="196" t="s">
        <v>1152</v>
      </c>
      <c r="J615" s="176"/>
      <c r="K615" s="176"/>
      <c r="L615" s="176"/>
      <c r="M615" s="183"/>
      <c r="N615" s="176"/>
    </row>
    <row r="616" spans="1:15" s="122" customFormat="1">
      <c r="A616" s="176" t="s">
        <v>1941</v>
      </c>
      <c r="B616" s="176" t="s">
        <v>1942</v>
      </c>
      <c r="C616" s="202">
        <v>31000</v>
      </c>
      <c r="D616" s="202"/>
      <c r="E616" s="176"/>
      <c r="F616" s="176" t="s">
        <v>38</v>
      </c>
      <c r="G616" s="184" t="s">
        <v>632</v>
      </c>
      <c r="H616" s="184" t="s">
        <v>632</v>
      </c>
      <c r="I616" s="196" t="s">
        <v>1152</v>
      </c>
      <c r="J616" s="176"/>
      <c r="K616" s="176"/>
      <c r="L616" s="176"/>
      <c r="M616" s="183"/>
      <c r="N616" s="176"/>
    </row>
    <row r="617" spans="1:15" s="122" customFormat="1">
      <c r="A617" s="176" t="s">
        <v>1943</v>
      </c>
      <c r="B617" s="176" t="s">
        <v>2152</v>
      </c>
      <c r="C617" s="202">
        <v>2995</v>
      </c>
      <c r="D617" s="202"/>
      <c r="E617" s="176"/>
      <c r="F617" s="176" t="s">
        <v>6</v>
      </c>
      <c r="G617" s="176" t="s">
        <v>1210</v>
      </c>
      <c r="H617" s="149" t="s">
        <v>2313</v>
      </c>
      <c r="I617" s="196" t="s">
        <v>1152</v>
      </c>
      <c r="J617" s="176"/>
      <c r="K617" s="176"/>
      <c r="L617" s="176"/>
      <c r="M617" s="183"/>
      <c r="N617" s="176"/>
    </row>
    <row r="618" spans="1:15" s="122" customFormat="1">
      <c r="A618" s="176" t="s">
        <v>1945</v>
      </c>
      <c r="B618" s="176" t="s">
        <v>2154</v>
      </c>
      <c r="C618" s="202">
        <v>2995</v>
      </c>
      <c r="D618" s="202"/>
      <c r="E618" s="176"/>
      <c r="F618" s="176" t="s">
        <v>6</v>
      </c>
      <c r="G618" s="176" t="s">
        <v>1210</v>
      </c>
      <c r="H618" s="149" t="s">
        <v>2313</v>
      </c>
      <c r="I618" s="196" t="s">
        <v>1152</v>
      </c>
      <c r="J618" s="176"/>
      <c r="K618" s="176"/>
      <c r="L618" s="176"/>
      <c r="M618" s="183"/>
      <c r="N618" s="176"/>
    </row>
    <row r="619" spans="1:15" s="122" customFormat="1">
      <c r="A619" s="176" t="s">
        <v>1946</v>
      </c>
      <c r="B619" s="176" t="s">
        <v>2155</v>
      </c>
      <c r="C619" s="202">
        <v>22495</v>
      </c>
      <c r="D619" s="202"/>
      <c r="E619" s="176"/>
      <c r="F619" s="176" t="s">
        <v>6</v>
      </c>
      <c r="G619" s="235" t="s">
        <v>1210</v>
      </c>
      <c r="H619" s="149" t="s">
        <v>2313</v>
      </c>
      <c r="I619" s="225" t="s">
        <v>1152</v>
      </c>
      <c r="J619" s="176"/>
      <c r="K619" s="176"/>
      <c r="L619" s="176"/>
      <c r="M619" s="183"/>
      <c r="N619" s="176"/>
    </row>
    <row r="620" spans="1:15" s="122" customFormat="1">
      <c r="A620" s="176" t="s">
        <v>1947</v>
      </c>
      <c r="B620" s="176" t="s">
        <v>2156</v>
      </c>
      <c r="C620" s="202">
        <v>4995</v>
      </c>
      <c r="D620" s="202"/>
      <c r="E620" s="176"/>
      <c r="F620" s="176" t="s">
        <v>6</v>
      </c>
      <c r="G620" s="235" t="s">
        <v>1210</v>
      </c>
      <c r="H620" s="149" t="s">
        <v>2313</v>
      </c>
      <c r="I620" s="225" t="s">
        <v>1152</v>
      </c>
      <c r="J620" s="176"/>
      <c r="K620" s="176"/>
      <c r="L620" s="176"/>
      <c r="M620" s="183"/>
      <c r="N620" s="176"/>
    </row>
    <row r="621" spans="1:15" s="122" customFormat="1">
      <c r="A621" s="176" t="s">
        <v>1948</v>
      </c>
      <c r="B621" s="176" t="s">
        <v>2157</v>
      </c>
      <c r="C621" s="202">
        <v>795</v>
      </c>
      <c r="D621" s="202"/>
      <c r="E621" s="176"/>
      <c r="F621" s="176" t="s">
        <v>6</v>
      </c>
      <c r="G621" s="176" t="s">
        <v>1210</v>
      </c>
      <c r="H621" s="149" t="s">
        <v>2313</v>
      </c>
      <c r="I621" s="196" t="s">
        <v>1152</v>
      </c>
      <c r="J621" s="176"/>
      <c r="K621" s="176"/>
      <c r="L621" s="176"/>
      <c r="M621" s="183"/>
      <c r="N621" s="176"/>
    </row>
    <row r="622" spans="1:15" s="121" customFormat="1" ht="12">
      <c r="A622" s="176" t="s">
        <v>1949</v>
      </c>
      <c r="B622" s="176" t="s">
        <v>2158</v>
      </c>
      <c r="C622" s="202">
        <v>1595</v>
      </c>
      <c r="D622" s="202"/>
      <c r="E622" s="176"/>
      <c r="F622" s="176" t="s">
        <v>6</v>
      </c>
      <c r="G622" s="176" t="s">
        <v>1210</v>
      </c>
      <c r="H622" s="149" t="s">
        <v>2313</v>
      </c>
      <c r="I622" s="196" t="s">
        <v>1152</v>
      </c>
      <c r="J622" s="176"/>
      <c r="K622" s="176"/>
      <c r="L622" s="176"/>
      <c r="M622" s="183"/>
      <c r="N622" s="176"/>
      <c r="O622" s="137"/>
    </row>
    <row r="623" spans="1:15" s="123" customFormat="1" ht="12">
      <c r="A623" s="176" t="s">
        <v>1950</v>
      </c>
      <c r="B623" s="176" t="s">
        <v>1951</v>
      </c>
      <c r="C623" s="202">
        <v>20</v>
      </c>
      <c r="D623" s="202"/>
      <c r="E623" s="176"/>
      <c r="F623" s="176" t="s">
        <v>6</v>
      </c>
      <c r="G623" s="176" t="s">
        <v>1203</v>
      </c>
      <c r="H623" s="176" t="s">
        <v>1416</v>
      </c>
      <c r="I623" s="196" t="s">
        <v>1152</v>
      </c>
      <c r="J623" s="176"/>
      <c r="K623" s="176"/>
      <c r="L623" s="176"/>
      <c r="M623" s="176"/>
      <c r="N623" s="176"/>
    </row>
    <row r="624" spans="1:15" s="123" customFormat="1" ht="12">
      <c r="A624" s="176" t="s">
        <v>1952</v>
      </c>
      <c r="B624" s="176" t="s">
        <v>1953</v>
      </c>
      <c r="C624" s="202">
        <v>20</v>
      </c>
      <c r="D624" s="202"/>
      <c r="E624" s="176"/>
      <c r="F624" s="176" t="s">
        <v>6</v>
      </c>
      <c r="G624" s="176" t="s">
        <v>1203</v>
      </c>
      <c r="H624" s="176" t="s">
        <v>1416</v>
      </c>
      <c r="I624" s="196" t="s">
        <v>1152</v>
      </c>
      <c r="J624" s="176"/>
      <c r="K624" s="176"/>
      <c r="L624" s="176"/>
      <c r="M624" s="176"/>
      <c r="N624" s="176"/>
    </row>
    <row r="625" spans="1:14" s="123" customFormat="1" ht="12">
      <c r="A625" s="176" t="s">
        <v>1954</v>
      </c>
      <c r="B625" s="176" t="s">
        <v>1955</v>
      </c>
      <c r="C625" s="202">
        <v>20</v>
      </c>
      <c r="D625" s="202"/>
      <c r="E625" s="176"/>
      <c r="F625" s="176" t="s">
        <v>6</v>
      </c>
      <c r="G625" s="176" t="s">
        <v>1203</v>
      </c>
      <c r="H625" s="176" t="s">
        <v>1416</v>
      </c>
      <c r="I625" s="196" t="s">
        <v>1152</v>
      </c>
      <c r="J625" s="176"/>
      <c r="K625" s="176"/>
      <c r="L625" s="176"/>
      <c r="M625" s="176"/>
      <c r="N625" s="176"/>
    </row>
    <row r="626" spans="1:14" s="123" customFormat="1" ht="12">
      <c r="A626" s="176" t="s">
        <v>1956</v>
      </c>
      <c r="B626" s="176" t="s">
        <v>1957</v>
      </c>
      <c r="C626" s="202">
        <v>20</v>
      </c>
      <c r="D626" s="202"/>
      <c r="E626" s="176"/>
      <c r="F626" s="176" t="s">
        <v>6</v>
      </c>
      <c r="G626" s="176" t="s">
        <v>1203</v>
      </c>
      <c r="H626" s="176" t="s">
        <v>1416</v>
      </c>
      <c r="I626" s="196" t="s">
        <v>1152</v>
      </c>
      <c r="J626" s="176"/>
      <c r="K626" s="176"/>
      <c r="L626" s="176"/>
      <c r="M626" s="176"/>
      <c r="N626" s="176"/>
    </row>
    <row r="627" spans="1:14" s="123" customFormat="1" ht="12">
      <c r="A627" s="176" t="s">
        <v>1958</v>
      </c>
      <c r="B627" s="176" t="s">
        <v>1959</v>
      </c>
      <c r="C627" s="202">
        <v>20</v>
      </c>
      <c r="D627" s="202"/>
      <c r="E627" s="176"/>
      <c r="F627" s="176" t="s">
        <v>6</v>
      </c>
      <c r="G627" s="176" t="s">
        <v>1203</v>
      </c>
      <c r="H627" s="176" t="s">
        <v>1416</v>
      </c>
      <c r="I627" s="196" t="s">
        <v>1152</v>
      </c>
      <c r="J627" s="176"/>
      <c r="K627" s="176"/>
      <c r="L627" s="176"/>
      <c r="M627" s="176"/>
      <c r="N627" s="176"/>
    </row>
    <row r="628" spans="1:14" s="122" customFormat="1" ht="24">
      <c r="A628" s="176" t="s">
        <v>1960</v>
      </c>
      <c r="B628" s="176" t="s">
        <v>1961</v>
      </c>
      <c r="C628" s="202">
        <v>20</v>
      </c>
      <c r="D628" s="202"/>
      <c r="E628" s="176"/>
      <c r="F628" s="176" t="s">
        <v>6</v>
      </c>
      <c r="G628" s="176" t="s">
        <v>1203</v>
      </c>
      <c r="H628" s="176" t="s">
        <v>1416</v>
      </c>
      <c r="I628" s="196" t="s">
        <v>1152</v>
      </c>
      <c r="J628" s="176"/>
      <c r="K628" s="176"/>
      <c r="L628" s="176"/>
      <c r="M628" s="183"/>
      <c r="N628" s="176"/>
    </row>
    <row r="629" spans="1:14" s="122" customFormat="1" ht="24">
      <c r="A629" s="176" t="s">
        <v>1962</v>
      </c>
      <c r="B629" s="176" t="s">
        <v>1963</v>
      </c>
      <c r="C629" s="202">
        <v>20</v>
      </c>
      <c r="D629" s="202"/>
      <c r="E629" s="176"/>
      <c r="F629" s="176" t="s">
        <v>6</v>
      </c>
      <c r="G629" s="176" t="s">
        <v>1203</v>
      </c>
      <c r="H629" s="176" t="s">
        <v>1416</v>
      </c>
      <c r="I629" s="196" t="s">
        <v>1152</v>
      </c>
      <c r="J629" s="176"/>
      <c r="K629" s="176"/>
      <c r="L629" s="176"/>
      <c r="M629" s="183"/>
      <c r="N629" s="176"/>
    </row>
    <row r="630" spans="1:14" s="122" customFormat="1" ht="24">
      <c r="A630" s="176" t="s">
        <v>1964</v>
      </c>
      <c r="B630" s="176" t="s">
        <v>1965</v>
      </c>
      <c r="C630" s="202">
        <v>20</v>
      </c>
      <c r="D630" s="202"/>
      <c r="E630" s="176"/>
      <c r="F630" s="176" t="s">
        <v>6</v>
      </c>
      <c r="G630" s="176" t="s">
        <v>1203</v>
      </c>
      <c r="H630" s="176" t="s">
        <v>1416</v>
      </c>
      <c r="I630" s="196" t="s">
        <v>1152</v>
      </c>
      <c r="J630" s="176"/>
      <c r="K630" s="176"/>
      <c r="L630" s="176"/>
      <c r="M630" s="183"/>
      <c r="N630" s="176"/>
    </row>
    <row r="631" spans="1:14" s="122" customFormat="1">
      <c r="A631" s="176" t="s">
        <v>1151</v>
      </c>
      <c r="B631" s="176" t="s">
        <v>112</v>
      </c>
      <c r="C631" s="202">
        <v>399</v>
      </c>
      <c r="D631" s="202"/>
      <c r="E631" s="176"/>
      <c r="F631" s="176" t="s">
        <v>6</v>
      </c>
      <c r="G631" s="176" t="s">
        <v>1966</v>
      </c>
      <c r="H631" s="176" t="s">
        <v>1967</v>
      </c>
      <c r="I631" s="196" t="s">
        <v>1152</v>
      </c>
      <c r="J631" s="176"/>
      <c r="K631" s="176"/>
      <c r="L631" s="176"/>
      <c r="M631" s="183"/>
      <c r="N631" s="176"/>
    </row>
    <row r="632" spans="1:14" s="122" customFormat="1" ht="48" customHeight="1">
      <c r="A632" s="176" t="s">
        <v>1968</v>
      </c>
      <c r="B632" s="176" t="s">
        <v>1969</v>
      </c>
      <c r="C632" s="202">
        <v>3750</v>
      </c>
      <c r="D632" s="202"/>
      <c r="E632" s="176"/>
      <c r="F632" s="176" t="s">
        <v>1970</v>
      </c>
      <c r="G632" s="176" t="s">
        <v>1971</v>
      </c>
      <c r="H632" s="184" t="s">
        <v>632</v>
      </c>
      <c r="I632" s="196" t="s">
        <v>1152</v>
      </c>
      <c r="J632" s="176"/>
      <c r="K632" s="176"/>
      <c r="L632" s="176"/>
      <c r="M632" s="176"/>
      <c r="N632" s="176"/>
    </row>
    <row r="633" spans="1:14" s="122" customFormat="1" ht="48">
      <c r="A633" s="176" t="s">
        <v>1972</v>
      </c>
      <c r="B633" s="176" t="s">
        <v>1973</v>
      </c>
      <c r="C633" s="202">
        <v>3750</v>
      </c>
      <c r="D633" s="202"/>
      <c r="E633" s="176"/>
      <c r="F633" s="176" t="s">
        <v>1970</v>
      </c>
      <c r="G633" s="176" t="s">
        <v>1971</v>
      </c>
      <c r="H633" s="184" t="s">
        <v>632</v>
      </c>
      <c r="I633" s="196" t="s">
        <v>1068</v>
      </c>
      <c r="J633" s="176"/>
      <c r="K633" s="176"/>
      <c r="L633" s="176"/>
      <c r="M633" s="176"/>
      <c r="N633" s="176"/>
    </row>
    <row r="634" spans="1:14" s="122" customFormat="1" ht="48" customHeight="1">
      <c r="A634" s="176" t="s">
        <v>1974</v>
      </c>
      <c r="B634" s="176" t="s">
        <v>1975</v>
      </c>
      <c r="C634" s="202"/>
      <c r="D634" s="202">
        <v>12000</v>
      </c>
      <c r="E634" s="176"/>
      <c r="F634" s="176" t="s">
        <v>1970</v>
      </c>
      <c r="G634" s="176" t="s">
        <v>1971</v>
      </c>
      <c r="H634" s="184" t="s">
        <v>632</v>
      </c>
      <c r="I634" s="196" t="s">
        <v>1068</v>
      </c>
      <c r="J634" s="176"/>
      <c r="K634" s="176"/>
      <c r="L634" s="176"/>
      <c r="M634" s="183" t="s">
        <v>1237</v>
      </c>
      <c r="N634" s="176"/>
    </row>
    <row r="635" spans="1:14" s="122" customFormat="1" ht="48">
      <c r="A635" s="176" t="s">
        <v>1978</v>
      </c>
      <c r="B635" s="176" t="s">
        <v>1979</v>
      </c>
      <c r="C635" s="202"/>
      <c r="D635" s="202">
        <v>7000</v>
      </c>
      <c r="E635" s="176"/>
      <c r="F635" s="176" t="s">
        <v>1970</v>
      </c>
      <c r="G635" s="176" t="s">
        <v>1971</v>
      </c>
      <c r="H635" s="184" t="s">
        <v>632</v>
      </c>
      <c r="I635" s="196" t="s">
        <v>1068</v>
      </c>
      <c r="J635" s="176"/>
      <c r="K635" s="176"/>
      <c r="L635" s="176"/>
      <c r="M635" s="176"/>
      <c r="N635" s="176"/>
    </row>
    <row r="636" spans="1:14" s="122" customFormat="1" ht="24">
      <c r="A636" s="176" t="s">
        <v>1980</v>
      </c>
      <c r="B636" s="176" t="s">
        <v>1981</v>
      </c>
      <c r="C636" s="202"/>
      <c r="D636" s="202">
        <v>5000</v>
      </c>
      <c r="E636" s="176"/>
      <c r="F636" s="176" t="s">
        <v>1970</v>
      </c>
      <c r="G636" s="176" t="s">
        <v>1971</v>
      </c>
      <c r="H636" s="184" t="s">
        <v>632</v>
      </c>
      <c r="I636" s="196" t="s">
        <v>1068</v>
      </c>
      <c r="J636" s="176"/>
      <c r="K636" s="176"/>
      <c r="L636" s="176"/>
      <c r="M636" s="176"/>
      <c r="N636" s="176"/>
    </row>
    <row r="637" spans="1:14" s="122" customFormat="1" ht="24">
      <c r="A637" s="149" t="s">
        <v>2269</v>
      </c>
      <c r="B637" s="149" t="s">
        <v>2270</v>
      </c>
      <c r="C637" s="240"/>
      <c r="D637" s="240">
        <v>12000</v>
      </c>
      <c r="E637" s="149"/>
      <c r="F637" s="149" t="s">
        <v>1970</v>
      </c>
      <c r="G637" s="149" t="s">
        <v>1971</v>
      </c>
      <c r="H637" s="241" t="s">
        <v>632</v>
      </c>
      <c r="I637" s="150" t="s">
        <v>1068</v>
      </c>
      <c r="J637" s="149"/>
      <c r="K637" s="149"/>
      <c r="L637" s="149"/>
      <c r="M637" s="149"/>
      <c r="N637" s="149"/>
    </row>
    <row r="638" spans="1:14" s="122" customFormat="1" ht="36">
      <c r="A638" s="176" t="s">
        <v>1982</v>
      </c>
      <c r="B638" s="176" t="s">
        <v>1983</v>
      </c>
      <c r="C638" s="202"/>
      <c r="D638" s="202">
        <v>1000</v>
      </c>
      <c r="E638" s="176"/>
      <c r="F638" s="176" t="s">
        <v>1970</v>
      </c>
      <c r="G638" s="176" t="s">
        <v>1976</v>
      </c>
      <c r="H638" s="176" t="s">
        <v>1977</v>
      </c>
      <c r="I638" s="196" t="s">
        <v>1068</v>
      </c>
      <c r="J638" s="176"/>
      <c r="K638" s="176"/>
      <c r="L638" s="176"/>
      <c r="M638" s="183"/>
      <c r="N638" s="176"/>
    </row>
    <row r="639" spans="1:14" s="122" customFormat="1" ht="36">
      <c r="A639" s="176" t="s">
        <v>1984</v>
      </c>
      <c r="B639" s="176" t="s">
        <v>1985</v>
      </c>
      <c r="C639" s="202"/>
      <c r="D639" s="202">
        <v>2000</v>
      </c>
      <c r="E639" s="176"/>
      <c r="F639" s="176" t="s">
        <v>1970</v>
      </c>
      <c r="G639" s="176" t="s">
        <v>1976</v>
      </c>
      <c r="H639" s="176" t="s">
        <v>1977</v>
      </c>
      <c r="I639" s="196" t="s">
        <v>1068</v>
      </c>
      <c r="J639" s="176"/>
      <c r="K639" s="176"/>
      <c r="L639" s="176"/>
      <c r="M639" s="183"/>
      <c r="N639" s="176"/>
    </row>
    <row r="640" spans="1:14" s="122" customFormat="1" ht="24">
      <c r="A640" s="149" t="s">
        <v>2267</v>
      </c>
      <c r="B640" s="149" t="s">
        <v>2311</v>
      </c>
      <c r="C640" s="240">
        <v>30000</v>
      </c>
      <c r="D640" s="240"/>
      <c r="E640" s="149"/>
      <c r="F640" s="149" t="s">
        <v>1970</v>
      </c>
      <c r="G640" s="149" t="s">
        <v>1976</v>
      </c>
      <c r="H640" s="149" t="s">
        <v>1977</v>
      </c>
      <c r="I640" s="150" t="s">
        <v>1068</v>
      </c>
      <c r="J640" s="149"/>
      <c r="K640" s="149"/>
      <c r="L640" s="149"/>
      <c r="M640" s="149"/>
      <c r="N640" s="149"/>
    </row>
    <row r="641" spans="1:14" s="122" customFormat="1" ht="24">
      <c r="A641" s="149" t="s">
        <v>2268</v>
      </c>
      <c r="B641" s="149" t="s">
        <v>2312</v>
      </c>
      <c r="C641" s="240">
        <v>60000</v>
      </c>
      <c r="D641" s="240"/>
      <c r="E641" s="149"/>
      <c r="F641" s="149" t="s">
        <v>1970</v>
      </c>
      <c r="G641" s="149" t="s">
        <v>1976</v>
      </c>
      <c r="H641" s="149" t="s">
        <v>1977</v>
      </c>
      <c r="I641" s="150" t="s">
        <v>1068</v>
      </c>
      <c r="J641" s="149"/>
      <c r="K641" s="149"/>
      <c r="L641" s="149"/>
      <c r="M641" s="149"/>
      <c r="N641" s="149"/>
    </row>
    <row r="642" spans="1:14" s="122" customFormat="1">
      <c r="A642" s="176" t="s">
        <v>1986</v>
      </c>
      <c r="B642" s="176" t="s">
        <v>1987</v>
      </c>
      <c r="C642" s="202" t="s">
        <v>1988</v>
      </c>
      <c r="D642" s="202"/>
      <c r="E642" s="176"/>
      <c r="F642" s="176" t="s">
        <v>1483</v>
      </c>
      <c r="G642" s="176"/>
      <c r="H642" s="176"/>
      <c r="I642" s="196"/>
      <c r="J642" s="222" t="s">
        <v>1483</v>
      </c>
      <c r="K642" s="222" t="s">
        <v>632</v>
      </c>
      <c r="L642" s="222" t="s">
        <v>632</v>
      </c>
      <c r="M642" s="183" t="s">
        <v>1152</v>
      </c>
      <c r="N642" s="176"/>
    </row>
    <row r="643" spans="1:14" s="122" customFormat="1" ht="72">
      <c r="A643" s="176" t="s">
        <v>1989</v>
      </c>
      <c r="B643" s="176" t="s">
        <v>1990</v>
      </c>
      <c r="C643" s="202">
        <v>1500</v>
      </c>
      <c r="D643" s="202"/>
      <c r="E643" s="176"/>
      <c r="F643" s="176" t="s">
        <v>1483</v>
      </c>
      <c r="G643" s="176"/>
      <c r="H643" s="176"/>
      <c r="I643" s="176"/>
      <c r="J643" s="222" t="s">
        <v>1483</v>
      </c>
      <c r="K643" s="222" t="s">
        <v>632</v>
      </c>
      <c r="L643" s="222" t="s">
        <v>632</v>
      </c>
      <c r="M643" s="183" t="s">
        <v>1152</v>
      </c>
      <c r="N643" s="176"/>
    </row>
    <row r="644" spans="1:14" s="122" customFormat="1" ht="24">
      <c r="A644" s="176" t="s">
        <v>1097</v>
      </c>
      <c r="B644" s="176" t="s">
        <v>1991</v>
      </c>
      <c r="C644" s="202"/>
      <c r="D644" s="202">
        <v>645</v>
      </c>
      <c r="E644" s="176" t="s">
        <v>1217</v>
      </c>
      <c r="F644" s="176" t="s">
        <v>14</v>
      </c>
      <c r="G644" s="176" t="s">
        <v>1236</v>
      </c>
      <c r="H644" s="184" t="s">
        <v>632</v>
      </c>
      <c r="I644" s="196" t="s">
        <v>1068</v>
      </c>
      <c r="J644" s="176"/>
      <c r="K644" s="176"/>
      <c r="L644" s="176"/>
      <c r="M644" s="183" t="s">
        <v>1237</v>
      </c>
      <c r="N644" s="176"/>
    </row>
    <row r="645" spans="1:14" s="122" customFormat="1" ht="24">
      <c r="A645" s="176" t="s">
        <v>1137</v>
      </c>
      <c r="B645" s="176" t="s">
        <v>1992</v>
      </c>
      <c r="C645" s="202"/>
      <c r="D645" s="202">
        <v>1295</v>
      </c>
      <c r="E645" s="176" t="s">
        <v>1217</v>
      </c>
      <c r="F645" s="176" t="s">
        <v>16</v>
      </c>
      <c r="G645" s="176" t="s">
        <v>1236</v>
      </c>
      <c r="H645" s="184" t="s">
        <v>632</v>
      </c>
      <c r="I645" s="196" t="s">
        <v>1068</v>
      </c>
      <c r="J645" s="176"/>
      <c r="K645" s="176"/>
      <c r="L645" s="176"/>
      <c r="M645" s="183" t="s">
        <v>1237</v>
      </c>
      <c r="N645" s="176"/>
    </row>
    <row r="646" spans="1:14" s="122" customFormat="1" ht="24">
      <c r="A646" s="176" t="s">
        <v>1178</v>
      </c>
      <c r="B646" s="176" t="s">
        <v>1993</v>
      </c>
      <c r="C646" s="202"/>
      <c r="D646" s="202">
        <v>2995</v>
      </c>
      <c r="E646" s="176" t="s">
        <v>1217</v>
      </c>
      <c r="F646" s="176" t="s">
        <v>18</v>
      </c>
      <c r="G646" s="176" t="s">
        <v>1236</v>
      </c>
      <c r="H646" s="184" t="s">
        <v>632</v>
      </c>
      <c r="I646" s="196" t="s">
        <v>1068</v>
      </c>
      <c r="J646" s="176"/>
      <c r="K646" s="176"/>
      <c r="L646" s="176"/>
      <c r="M646" s="183" t="s">
        <v>1237</v>
      </c>
      <c r="N646" s="176"/>
    </row>
    <row r="647" spans="1:14" s="122" customFormat="1">
      <c r="A647" s="176" t="s">
        <v>1082</v>
      </c>
      <c r="B647" s="176" t="s">
        <v>1994</v>
      </c>
      <c r="C647" s="202">
        <v>9995</v>
      </c>
      <c r="D647" s="202"/>
      <c r="E647" s="176" t="s">
        <v>1912</v>
      </c>
      <c r="F647" s="176" t="s">
        <v>14</v>
      </c>
      <c r="G647" s="176" t="s">
        <v>1210</v>
      </c>
      <c r="H647" s="149" t="s">
        <v>2283</v>
      </c>
      <c r="I647" s="176" t="s">
        <v>1068</v>
      </c>
      <c r="J647" s="176"/>
      <c r="K647" s="176"/>
      <c r="L647" s="176"/>
      <c r="M647" s="183"/>
      <c r="N647" s="176"/>
    </row>
    <row r="648" spans="1:14" s="122" customFormat="1">
      <c r="A648" s="176" t="s">
        <v>2213</v>
      </c>
      <c r="B648" s="176" t="s">
        <v>2214</v>
      </c>
      <c r="C648" s="202">
        <v>19995</v>
      </c>
      <c r="D648" s="202"/>
      <c r="E648" s="176" t="s">
        <v>1217</v>
      </c>
      <c r="F648" s="176" t="s">
        <v>14</v>
      </c>
      <c r="G648" s="176" t="s">
        <v>1210</v>
      </c>
      <c r="H648" s="149" t="s">
        <v>2283</v>
      </c>
      <c r="I648" s="196" t="s">
        <v>1068</v>
      </c>
      <c r="J648" s="176"/>
      <c r="K648" s="176"/>
      <c r="L648" s="176"/>
      <c r="M648" s="176"/>
      <c r="N648" s="176"/>
    </row>
    <row r="649" spans="1:14" s="122" customFormat="1">
      <c r="A649" s="176" t="s">
        <v>1162</v>
      </c>
      <c r="B649" s="176" t="s">
        <v>1995</v>
      </c>
      <c r="C649" s="202">
        <v>74995</v>
      </c>
      <c r="D649" s="202"/>
      <c r="E649" s="176" t="s">
        <v>1217</v>
      </c>
      <c r="F649" s="176" t="s">
        <v>18</v>
      </c>
      <c r="G649" s="176" t="s">
        <v>1210</v>
      </c>
      <c r="H649" s="149" t="s">
        <v>2283</v>
      </c>
      <c r="I649" s="176" t="s">
        <v>1068</v>
      </c>
      <c r="J649" s="176"/>
      <c r="K649" s="176"/>
      <c r="L649" s="176"/>
      <c r="M649" s="183"/>
      <c r="N649" s="176"/>
    </row>
    <row r="650" spans="1:14" s="122" customFormat="1">
      <c r="A650" s="176" t="s">
        <v>1163</v>
      </c>
      <c r="B650" s="176" t="s">
        <v>1996</v>
      </c>
      <c r="C650" s="202">
        <v>74995</v>
      </c>
      <c r="D650" s="202"/>
      <c r="E650" s="176" t="s">
        <v>1217</v>
      </c>
      <c r="F650" s="176" t="s">
        <v>18</v>
      </c>
      <c r="G650" s="176" t="s">
        <v>1210</v>
      </c>
      <c r="H650" s="149" t="s">
        <v>2283</v>
      </c>
      <c r="I650" s="176" t="s">
        <v>1068</v>
      </c>
      <c r="J650" s="176"/>
      <c r="K650" s="176"/>
      <c r="L650" s="176"/>
      <c r="M650" s="183"/>
      <c r="N650" s="176"/>
    </row>
    <row r="651" spans="1:14">
      <c r="A651" s="176" t="s">
        <v>1997</v>
      </c>
      <c r="B651" s="176" t="s">
        <v>2177</v>
      </c>
      <c r="C651" s="177">
        <v>295</v>
      </c>
      <c r="D651" s="177"/>
      <c r="E651" s="176"/>
      <c r="F651" s="176" t="s">
        <v>6</v>
      </c>
      <c r="G651" s="176" t="s">
        <v>1210</v>
      </c>
      <c r="H651" s="149" t="s">
        <v>2313</v>
      </c>
      <c r="I651" s="196" t="s">
        <v>1152</v>
      </c>
      <c r="J651" s="188"/>
      <c r="K651" s="188"/>
      <c r="L651" s="188"/>
      <c r="M651" s="183"/>
      <c r="N651" s="176"/>
    </row>
    <row r="652" spans="1:14">
      <c r="A652" s="176" t="s">
        <v>1998</v>
      </c>
      <c r="B652" s="176" t="s">
        <v>2178</v>
      </c>
      <c r="C652" s="177">
        <v>245</v>
      </c>
      <c r="D652" s="177"/>
      <c r="E652" s="176"/>
      <c r="F652" s="176" t="s">
        <v>6</v>
      </c>
      <c r="G652" s="176" t="s">
        <v>1203</v>
      </c>
      <c r="H652" s="149" t="s">
        <v>2313</v>
      </c>
      <c r="I652" s="196" t="s">
        <v>1152</v>
      </c>
      <c r="J652" s="188"/>
      <c r="K652" s="188"/>
      <c r="L652" s="188"/>
      <c r="M652" s="183"/>
      <c r="N652" s="176"/>
    </row>
    <row r="653" spans="1:14">
      <c r="A653" s="176" t="s">
        <v>1999</v>
      </c>
      <c r="B653" s="176" t="s">
        <v>2179</v>
      </c>
      <c r="C653" s="177">
        <v>295</v>
      </c>
      <c r="D653" s="177"/>
      <c r="E653" s="176"/>
      <c r="F653" s="176" t="s">
        <v>6</v>
      </c>
      <c r="G653" s="176" t="s">
        <v>1210</v>
      </c>
      <c r="H653" s="149" t="s">
        <v>2313</v>
      </c>
      <c r="I653" s="196" t="s">
        <v>1152</v>
      </c>
      <c r="J653" s="188"/>
      <c r="K653" s="188"/>
      <c r="L653" s="188"/>
      <c r="M653" s="183"/>
      <c r="N653" s="176"/>
    </row>
    <row r="654" spans="1:14">
      <c r="A654" s="149" t="s">
        <v>2273</v>
      </c>
      <c r="B654" s="149" t="s">
        <v>2274</v>
      </c>
      <c r="C654" s="200">
        <v>895</v>
      </c>
      <c r="D654" s="200"/>
      <c r="E654" s="149"/>
      <c r="F654" s="149" t="s">
        <v>6</v>
      </c>
      <c r="G654" s="149" t="s">
        <v>1210</v>
      </c>
      <c r="H654" s="149" t="s">
        <v>2313</v>
      </c>
      <c r="I654" s="150" t="s">
        <v>1152</v>
      </c>
      <c r="J654" s="201"/>
      <c r="K654" s="201"/>
      <c r="L654" s="201"/>
      <c r="M654" s="149"/>
      <c r="N654" s="149"/>
    </row>
    <row r="655" spans="1:14">
      <c r="A655" s="176" t="s">
        <v>2000</v>
      </c>
      <c r="B655" s="176" t="s">
        <v>2180</v>
      </c>
      <c r="C655" s="177">
        <v>895</v>
      </c>
      <c r="D655" s="177"/>
      <c r="E655" s="176"/>
      <c r="F655" s="176" t="s">
        <v>6</v>
      </c>
      <c r="G655" s="176" t="s">
        <v>1210</v>
      </c>
      <c r="H655" s="149" t="s">
        <v>2313</v>
      </c>
      <c r="I655" s="196" t="s">
        <v>1152</v>
      </c>
      <c r="J655" s="188"/>
      <c r="K655" s="188"/>
      <c r="L655" s="188"/>
      <c r="M655" s="183"/>
      <c r="N655" s="176"/>
    </row>
    <row r="656" spans="1:14">
      <c r="A656" s="176" t="s">
        <v>2001</v>
      </c>
      <c r="B656" s="176" t="s">
        <v>2181</v>
      </c>
      <c r="C656" s="177">
        <v>1445</v>
      </c>
      <c r="D656" s="177"/>
      <c r="E656" s="176"/>
      <c r="F656" s="176" t="s">
        <v>6</v>
      </c>
      <c r="G656" s="176" t="s">
        <v>1210</v>
      </c>
      <c r="H656" s="149" t="s">
        <v>2313</v>
      </c>
      <c r="I656" s="196" t="s">
        <v>1152</v>
      </c>
      <c r="J656" s="188"/>
      <c r="K656" s="188"/>
      <c r="L656" s="188"/>
      <c r="M656" s="183"/>
      <c r="N656" s="176"/>
    </row>
    <row r="657" spans="1:14">
      <c r="A657" s="149" t="s">
        <v>2275</v>
      </c>
      <c r="B657" s="149" t="s">
        <v>2276</v>
      </c>
      <c r="C657" s="200">
        <v>3250</v>
      </c>
      <c r="D657" s="200"/>
      <c r="E657" s="149"/>
      <c r="F657" s="149" t="s">
        <v>6</v>
      </c>
      <c r="G657" s="149" t="s">
        <v>1210</v>
      </c>
      <c r="H657" s="149" t="s">
        <v>2313</v>
      </c>
      <c r="I657" s="150" t="s">
        <v>1152</v>
      </c>
      <c r="J657" s="201"/>
      <c r="K657" s="201"/>
      <c r="L657" s="201"/>
      <c r="M657" s="149"/>
      <c r="N657" s="149"/>
    </row>
    <row r="658" spans="1:14">
      <c r="A658" s="176" t="s">
        <v>2002</v>
      </c>
      <c r="B658" s="176" t="s">
        <v>2182</v>
      </c>
      <c r="C658" s="177">
        <v>3445</v>
      </c>
      <c r="D658" s="177"/>
      <c r="E658" s="176"/>
      <c r="F658" s="176" t="s">
        <v>6</v>
      </c>
      <c r="G658" s="176" t="s">
        <v>1210</v>
      </c>
      <c r="H658" s="149" t="s">
        <v>2313</v>
      </c>
      <c r="I658" s="196" t="s">
        <v>1152</v>
      </c>
      <c r="J658" s="188"/>
      <c r="K658" s="188"/>
      <c r="L658" s="188"/>
      <c r="M658" s="183"/>
      <c r="N658" s="176"/>
    </row>
    <row r="659" spans="1:14" ht="24">
      <c r="A659" s="176" t="s">
        <v>2003</v>
      </c>
      <c r="B659" s="176" t="s">
        <v>2183</v>
      </c>
      <c r="C659" s="177">
        <v>3995</v>
      </c>
      <c r="D659" s="177"/>
      <c r="E659" s="176" t="s">
        <v>1202</v>
      </c>
      <c r="F659" s="176" t="s">
        <v>12</v>
      </c>
      <c r="G659" s="176" t="s">
        <v>1203</v>
      </c>
      <c r="H659" s="149" t="s">
        <v>2314</v>
      </c>
      <c r="I659" s="196" t="s">
        <v>1152</v>
      </c>
      <c r="J659" s="176"/>
      <c r="K659" s="176"/>
      <c r="L659" s="176"/>
      <c r="M659" s="183"/>
      <c r="N659" s="176"/>
    </row>
    <row r="660" spans="1:14" ht="24">
      <c r="A660" s="176" t="s">
        <v>2004</v>
      </c>
      <c r="B660" s="176" t="s">
        <v>2184</v>
      </c>
      <c r="C660" s="177">
        <v>3295</v>
      </c>
      <c r="D660" s="177"/>
      <c r="E660" s="176" t="s">
        <v>1202</v>
      </c>
      <c r="F660" s="176" t="s">
        <v>12</v>
      </c>
      <c r="G660" s="176" t="s">
        <v>1203</v>
      </c>
      <c r="H660" s="149" t="s">
        <v>2314</v>
      </c>
      <c r="I660" s="196" t="s">
        <v>1152</v>
      </c>
      <c r="J660" s="176"/>
      <c r="K660" s="176"/>
      <c r="L660" s="176"/>
      <c r="M660" s="183"/>
      <c r="N660" s="176"/>
    </row>
    <row r="661" spans="1:14" ht="24">
      <c r="A661" s="176" t="s">
        <v>2005</v>
      </c>
      <c r="B661" s="176" t="s">
        <v>2185</v>
      </c>
      <c r="C661" s="177">
        <v>3995</v>
      </c>
      <c r="D661" s="177"/>
      <c r="E661" s="176" t="s">
        <v>1202</v>
      </c>
      <c r="F661" s="176" t="s">
        <v>12</v>
      </c>
      <c r="G661" s="176" t="s">
        <v>1203</v>
      </c>
      <c r="H661" s="149" t="s">
        <v>2314</v>
      </c>
      <c r="I661" s="196" t="s">
        <v>1152</v>
      </c>
      <c r="J661" s="176"/>
      <c r="K661" s="176"/>
      <c r="L661" s="176"/>
      <c r="M661" s="183"/>
      <c r="N661" s="176"/>
    </row>
    <row r="662" spans="1:14" ht="24">
      <c r="A662" s="176" t="s">
        <v>2006</v>
      </c>
      <c r="B662" s="176" t="s">
        <v>2186</v>
      </c>
      <c r="C662" s="177">
        <v>3295</v>
      </c>
      <c r="D662" s="177"/>
      <c r="E662" s="176" t="s">
        <v>1202</v>
      </c>
      <c r="F662" s="176" t="s">
        <v>12</v>
      </c>
      <c r="G662" s="176" t="s">
        <v>1203</v>
      </c>
      <c r="H662" s="149" t="s">
        <v>2314</v>
      </c>
      <c r="I662" s="196" t="s">
        <v>1152</v>
      </c>
      <c r="J662" s="176"/>
      <c r="K662" s="176"/>
      <c r="L662" s="176"/>
      <c r="M662" s="183"/>
      <c r="N662" s="176"/>
    </row>
    <row r="663" spans="1:14" s="122" customFormat="1" ht="24">
      <c r="A663" s="176" t="s">
        <v>2007</v>
      </c>
      <c r="B663" s="176" t="s">
        <v>2159</v>
      </c>
      <c r="C663" s="177">
        <v>4995</v>
      </c>
      <c r="D663" s="177"/>
      <c r="E663" s="176" t="s">
        <v>1202</v>
      </c>
      <c r="F663" s="176" t="s">
        <v>12</v>
      </c>
      <c r="G663" s="176" t="s">
        <v>1203</v>
      </c>
      <c r="H663" s="149" t="s">
        <v>2314</v>
      </c>
      <c r="I663" s="196" t="s">
        <v>1152</v>
      </c>
      <c r="J663" s="176"/>
      <c r="K663" s="176"/>
      <c r="L663" s="176"/>
      <c r="M663" s="183"/>
      <c r="N663" s="176"/>
    </row>
    <row r="664" spans="1:14" s="122" customFormat="1" ht="24">
      <c r="A664" s="176" t="s">
        <v>1098</v>
      </c>
      <c r="B664" s="176" t="s">
        <v>2008</v>
      </c>
      <c r="C664" s="177"/>
      <c r="D664" s="177">
        <v>645</v>
      </c>
      <c r="E664" s="176" t="s">
        <v>1217</v>
      </c>
      <c r="F664" s="176" t="s">
        <v>14</v>
      </c>
      <c r="G664" s="176" t="s">
        <v>1236</v>
      </c>
      <c r="H664" s="184" t="s">
        <v>632</v>
      </c>
      <c r="I664" s="196" t="s">
        <v>1068</v>
      </c>
      <c r="J664" s="176"/>
      <c r="K664" s="176"/>
      <c r="L664" s="176"/>
      <c r="M664" s="183" t="s">
        <v>1237</v>
      </c>
      <c r="N664" s="176"/>
    </row>
    <row r="665" spans="1:14" s="122" customFormat="1" ht="24">
      <c r="A665" s="176" t="s">
        <v>1138</v>
      </c>
      <c r="B665" s="176" t="s">
        <v>2009</v>
      </c>
      <c r="C665" s="177"/>
      <c r="D665" s="177">
        <v>1295</v>
      </c>
      <c r="E665" s="176" t="s">
        <v>1217</v>
      </c>
      <c r="F665" s="176" t="s">
        <v>16</v>
      </c>
      <c r="G665" s="176" t="s">
        <v>1236</v>
      </c>
      <c r="H665" s="184" t="s">
        <v>632</v>
      </c>
      <c r="I665" s="196" t="s">
        <v>1068</v>
      </c>
      <c r="J665" s="176"/>
      <c r="K665" s="176"/>
      <c r="L665" s="176"/>
      <c r="M665" s="183" t="s">
        <v>1237</v>
      </c>
      <c r="N665" s="176"/>
    </row>
    <row r="666" spans="1:14" s="122" customFormat="1" ht="24">
      <c r="A666" s="176" t="s">
        <v>1179</v>
      </c>
      <c r="B666" s="176" t="s">
        <v>2010</v>
      </c>
      <c r="C666" s="177"/>
      <c r="D666" s="177">
        <v>2995</v>
      </c>
      <c r="E666" s="176" t="s">
        <v>1217</v>
      </c>
      <c r="F666" s="176" t="s">
        <v>18</v>
      </c>
      <c r="G666" s="176" t="s">
        <v>1236</v>
      </c>
      <c r="H666" s="184" t="s">
        <v>632</v>
      </c>
      <c r="I666" s="196" t="s">
        <v>1068</v>
      </c>
      <c r="J666" s="176"/>
      <c r="K666" s="176"/>
      <c r="L666" s="176"/>
      <c r="M666" s="183" t="s">
        <v>1237</v>
      </c>
      <c r="N666" s="176"/>
    </row>
    <row r="667" spans="1:14" s="122" customFormat="1" ht="24">
      <c r="A667" s="176" t="s">
        <v>2011</v>
      </c>
      <c r="B667" s="176" t="s">
        <v>2012</v>
      </c>
      <c r="C667" s="177"/>
      <c r="D667" s="177">
        <v>2000</v>
      </c>
      <c r="E667" s="176"/>
      <c r="F667" s="176" t="s">
        <v>1301</v>
      </c>
      <c r="G667" s="176" t="s">
        <v>1203</v>
      </c>
      <c r="H667" s="184" t="s">
        <v>632</v>
      </c>
      <c r="I667" s="196" t="s">
        <v>1068</v>
      </c>
      <c r="J667" s="176"/>
      <c r="K667" s="176"/>
      <c r="L667" s="176"/>
      <c r="M667" s="176" t="s">
        <v>1237</v>
      </c>
      <c r="N667" s="176"/>
    </row>
    <row r="668" spans="1:14" s="122" customFormat="1" ht="24">
      <c r="A668" s="176" t="s">
        <v>2013</v>
      </c>
      <c r="B668" s="176" t="s">
        <v>2014</v>
      </c>
      <c r="C668" s="177"/>
      <c r="D668" s="177">
        <v>10000</v>
      </c>
      <c r="E668" s="176"/>
      <c r="F668" s="176" t="s">
        <v>1301</v>
      </c>
      <c r="G668" s="176" t="s">
        <v>1203</v>
      </c>
      <c r="H668" s="184" t="s">
        <v>632</v>
      </c>
      <c r="I668" s="196" t="s">
        <v>1068</v>
      </c>
      <c r="J668" s="176"/>
      <c r="K668" s="176"/>
      <c r="L668" s="176"/>
      <c r="M668" s="176" t="s">
        <v>1237</v>
      </c>
      <c r="N668" s="176"/>
    </row>
    <row r="669" spans="1:14" s="122" customFormat="1" ht="24">
      <c r="A669" s="176" t="s">
        <v>2015</v>
      </c>
      <c r="B669" s="176" t="s">
        <v>2016</v>
      </c>
      <c r="C669" s="177"/>
      <c r="D669" s="177">
        <v>2000</v>
      </c>
      <c r="E669" s="176"/>
      <c r="F669" s="176" t="s">
        <v>1301</v>
      </c>
      <c r="G669" s="176" t="s">
        <v>1280</v>
      </c>
      <c r="H669" s="184" t="s">
        <v>632</v>
      </c>
      <c r="I669" s="196" t="s">
        <v>1068</v>
      </c>
      <c r="J669" s="176"/>
      <c r="K669" s="176"/>
      <c r="L669" s="176"/>
      <c r="M669" s="176" t="s">
        <v>1237</v>
      </c>
      <c r="N669" s="176"/>
    </row>
    <row r="670" spans="1:14" s="122" customFormat="1" ht="24">
      <c r="A670" s="176" t="s">
        <v>2017</v>
      </c>
      <c r="B670" s="176" t="s">
        <v>2018</v>
      </c>
      <c r="C670" s="177"/>
      <c r="D670" s="177">
        <v>10000</v>
      </c>
      <c r="E670" s="176"/>
      <c r="F670" s="176" t="s">
        <v>1301</v>
      </c>
      <c r="G670" s="176" t="s">
        <v>1280</v>
      </c>
      <c r="H670" s="184" t="s">
        <v>632</v>
      </c>
      <c r="I670" s="196" t="s">
        <v>1068</v>
      </c>
      <c r="J670" s="176"/>
      <c r="K670" s="176"/>
      <c r="L670" s="176"/>
      <c r="M670" s="176" t="s">
        <v>1237</v>
      </c>
      <c r="N670" s="176"/>
    </row>
    <row r="671" spans="1:14" s="122" customFormat="1" ht="108">
      <c r="A671" s="176" t="s">
        <v>2019</v>
      </c>
      <c r="B671" s="176" t="s">
        <v>2020</v>
      </c>
      <c r="C671" s="177">
        <v>450</v>
      </c>
      <c r="D671" s="177"/>
      <c r="E671" s="176"/>
      <c r="F671" s="176" t="s">
        <v>1483</v>
      </c>
      <c r="G671" s="176"/>
      <c r="H671" s="176"/>
      <c r="I671" s="196"/>
      <c r="J671" s="176" t="s">
        <v>1483</v>
      </c>
      <c r="K671" s="176" t="s">
        <v>632</v>
      </c>
      <c r="L671" s="176" t="s">
        <v>632</v>
      </c>
      <c r="M671" s="176" t="s">
        <v>1152</v>
      </c>
      <c r="N671" s="176"/>
    </row>
    <row r="672" spans="1:14" s="122" customFormat="1" ht="36">
      <c r="A672" s="176" t="s">
        <v>2021</v>
      </c>
      <c r="B672" s="176" t="s">
        <v>2022</v>
      </c>
      <c r="C672" s="177">
        <v>350</v>
      </c>
      <c r="D672" s="177"/>
      <c r="E672" s="176"/>
      <c r="F672" s="176" t="s">
        <v>1483</v>
      </c>
      <c r="G672" s="176"/>
      <c r="H672" s="176"/>
      <c r="I672" s="196"/>
      <c r="J672" s="176" t="s">
        <v>1483</v>
      </c>
      <c r="K672" s="176" t="s">
        <v>632</v>
      </c>
      <c r="L672" s="176" t="s">
        <v>632</v>
      </c>
      <c r="M672" s="176" t="s">
        <v>1152</v>
      </c>
      <c r="N672" s="176"/>
    </row>
    <row r="673" spans="1:14" s="122" customFormat="1" ht="24">
      <c r="A673" s="176" t="s">
        <v>2023</v>
      </c>
      <c r="B673" s="176" t="s">
        <v>2024</v>
      </c>
      <c r="C673" s="177"/>
      <c r="D673" s="177"/>
      <c r="E673" s="176"/>
      <c r="F673" s="176" t="s">
        <v>1483</v>
      </c>
      <c r="G673" s="176"/>
      <c r="H673" s="176"/>
      <c r="I673" s="196"/>
      <c r="J673" s="176" t="s">
        <v>1483</v>
      </c>
      <c r="K673" s="176" t="s">
        <v>632</v>
      </c>
      <c r="L673" s="176" t="s">
        <v>632</v>
      </c>
      <c r="M673" s="176" t="s">
        <v>1152</v>
      </c>
      <c r="N673" s="176"/>
    </row>
    <row r="674" spans="1:14" s="122" customFormat="1" ht="36">
      <c r="A674" s="176" t="s">
        <v>2025</v>
      </c>
      <c r="B674" s="176" t="s">
        <v>2026</v>
      </c>
      <c r="C674" s="177">
        <v>450</v>
      </c>
      <c r="D674" s="177"/>
      <c r="E674" s="176"/>
      <c r="F674" s="176" t="s">
        <v>1483</v>
      </c>
      <c r="G674" s="176"/>
      <c r="H674" s="176"/>
      <c r="I674" s="196"/>
      <c r="J674" s="176" t="s">
        <v>1483</v>
      </c>
      <c r="K674" s="176" t="s">
        <v>632</v>
      </c>
      <c r="L674" s="176" t="s">
        <v>632</v>
      </c>
      <c r="M674" s="176" t="s">
        <v>1152</v>
      </c>
      <c r="N674" s="176"/>
    </row>
    <row r="675" spans="1:14" s="122" customFormat="1" ht="72">
      <c r="A675" s="176" t="s">
        <v>2027</v>
      </c>
      <c r="B675" s="176" t="s">
        <v>2028</v>
      </c>
      <c r="C675" s="177">
        <v>1500</v>
      </c>
      <c r="D675" s="177"/>
      <c r="E675" s="176"/>
      <c r="F675" s="176" t="s">
        <v>1483</v>
      </c>
      <c r="G675" s="176"/>
      <c r="H675" s="176"/>
      <c r="I675" s="196"/>
      <c r="J675" s="176" t="s">
        <v>1483</v>
      </c>
      <c r="K675" s="176" t="s">
        <v>632</v>
      </c>
      <c r="L675" s="176" t="s">
        <v>632</v>
      </c>
      <c r="M675" s="176" t="s">
        <v>1152</v>
      </c>
      <c r="N675" s="176"/>
    </row>
    <row r="676" spans="1:14" s="122" customFormat="1" ht="72">
      <c r="A676" s="176" t="s">
        <v>2029</v>
      </c>
      <c r="B676" s="176" t="s">
        <v>2030</v>
      </c>
      <c r="C676" s="177">
        <v>2500</v>
      </c>
      <c r="D676" s="177"/>
      <c r="E676" s="176"/>
      <c r="F676" s="176" t="s">
        <v>1483</v>
      </c>
      <c r="G676" s="176"/>
      <c r="H676" s="176"/>
      <c r="I676" s="196"/>
      <c r="J676" s="176" t="s">
        <v>1483</v>
      </c>
      <c r="K676" s="176" t="s">
        <v>632</v>
      </c>
      <c r="L676" s="176" t="s">
        <v>632</v>
      </c>
      <c r="M676" s="176" t="s">
        <v>1152</v>
      </c>
      <c r="N676" s="176"/>
    </row>
    <row r="677" spans="1:14" s="122" customFormat="1" ht="60">
      <c r="A677" s="176" t="s">
        <v>2031</v>
      </c>
      <c r="B677" s="176" t="s">
        <v>2032</v>
      </c>
      <c r="C677" s="177">
        <v>4500</v>
      </c>
      <c r="D677" s="177"/>
      <c r="E677" s="176"/>
      <c r="F677" s="176" t="s">
        <v>1483</v>
      </c>
      <c r="G677" s="176"/>
      <c r="H677" s="176"/>
      <c r="I677" s="196"/>
      <c r="J677" s="176" t="s">
        <v>1483</v>
      </c>
      <c r="K677" s="176" t="s">
        <v>632</v>
      </c>
      <c r="L677" s="176" t="s">
        <v>632</v>
      </c>
      <c r="M677" s="176" t="s">
        <v>1152</v>
      </c>
      <c r="N677" s="176"/>
    </row>
    <row r="678" spans="1:14" s="122" customFormat="1" ht="84">
      <c r="A678" s="176" t="s">
        <v>2033</v>
      </c>
      <c r="B678" s="176" t="s">
        <v>2034</v>
      </c>
      <c r="C678" s="177">
        <v>3000</v>
      </c>
      <c r="D678" s="177"/>
      <c r="E678" s="176"/>
      <c r="F678" s="176" t="s">
        <v>1483</v>
      </c>
      <c r="G678" s="176"/>
      <c r="H678" s="176"/>
      <c r="I678" s="196"/>
      <c r="J678" s="176" t="s">
        <v>1483</v>
      </c>
      <c r="K678" s="176" t="s">
        <v>632</v>
      </c>
      <c r="L678" s="176" t="s">
        <v>632</v>
      </c>
      <c r="M678" s="176" t="s">
        <v>1152</v>
      </c>
      <c r="N678" s="176"/>
    </row>
    <row r="679" spans="1:14" s="122" customFormat="1" ht="25" customHeight="1">
      <c r="A679" s="176" t="s">
        <v>2035</v>
      </c>
      <c r="B679" s="176" t="s">
        <v>2098</v>
      </c>
      <c r="C679" s="177">
        <v>995</v>
      </c>
      <c r="D679" s="177"/>
      <c r="E679" s="176"/>
      <c r="F679" s="176" t="s">
        <v>38</v>
      </c>
      <c r="G679" s="176" t="s">
        <v>632</v>
      </c>
      <c r="H679" s="176" t="s">
        <v>632</v>
      </c>
      <c r="I679" s="196" t="s">
        <v>1152</v>
      </c>
      <c r="J679" s="176"/>
      <c r="K679" s="176"/>
      <c r="L679" s="176"/>
      <c r="M679" s="176"/>
      <c r="N679" s="176"/>
    </row>
    <row r="680" spans="1:14" s="122" customFormat="1" ht="25" customHeight="1">
      <c r="A680" s="176" t="s">
        <v>2036</v>
      </c>
      <c r="B680" s="176" t="s">
        <v>2099</v>
      </c>
      <c r="C680" s="177">
        <v>995</v>
      </c>
      <c r="D680" s="177"/>
      <c r="E680" s="176"/>
      <c r="F680" s="176" t="s">
        <v>38</v>
      </c>
      <c r="G680" s="176" t="s">
        <v>632</v>
      </c>
      <c r="H680" s="176" t="s">
        <v>632</v>
      </c>
      <c r="I680" s="196" t="s">
        <v>1152</v>
      </c>
      <c r="J680" s="176"/>
      <c r="K680" s="176"/>
      <c r="L680" s="176"/>
      <c r="M680" s="176"/>
      <c r="N680" s="176"/>
    </row>
    <row r="681" spans="1:14" s="122" customFormat="1" ht="24">
      <c r="A681" s="176" t="s">
        <v>2037</v>
      </c>
      <c r="B681" s="176" t="s">
        <v>2038</v>
      </c>
      <c r="C681" s="177">
        <v>2995</v>
      </c>
      <c r="D681" s="177"/>
      <c r="E681" s="176"/>
      <c r="F681" s="176" t="s">
        <v>38</v>
      </c>
      <c r="G681" s="176" t="s">
        <v>632</v>
      </c>
      <c r="H681" s="176" t="s">
        <v>632</v>
      </c>
      <c r="I681" s="196" t="s">
        <v>1152</v>
      </c>
      <c r="J681" s="176"/>
      <c r="K681" s="176"/>
      <c r="L681" s="176"/>
      <c r="M681" s="176"/>
      <c r="N681" s="176"/>
    </row>
    <row r="682" spans="1:14" s="122" customFormat="1" ht="24">
      <c r="A682" s="176" t="s">
        <v>2039</v>
      </c>
      <c r="B682" s="176" t="s">
        <v>2040</v>
      </c>
      <c r="C682" s="177">
        <v>2995</v>
      </c>
      <c r="D682" s="177"/>
      <c r="E682" s="176"/>
      <c r="F682" s="176" t="s">
        <v>38</v>
      </c>
      <c r="G682" s="176" t="s">
        <v>632</v>
      </c>
      <c r="H682" s="176" t="s">
        <v>632</v>
      </c>
      <c r="I682" s="196" t="s">
        <v>1152</v>
      </c>
      <c r="J682" s="176"/>
      <c r="K682" s="176"/>
      <c r="L682" s="176"/>
      <c r="M682" s="176"/>
      <c r="N682" s="176"/>
    </row>
    <row r="683" spans="1:14" s="122" customFormat="1" ht="36">
      <c r="A683" s="176" t="s">
        <v>1114</v>
      </c>
      <c r="B683" s="176" t="s">
        <v>2041</v>
      </c>
      <c r="C683" s="177">
        <v>28995</v>
      </c>
      <c r="D683" s="177"/>
      <c r="E683" s="176" t="s">
        <v>1217</v>
      </c>
      <c r="F683" s="176" t="s">
        <v>16</v>
      </c>
      <c r="G683" s="176" t="s">
        <v>1210</v>
      </c>
      <c r="H683" s="149" t="s">
        <v>2283</v>
      </c>
      <c r="I683" s="196" t="s">
        <v>1068</v>
      </c>
      <c r="J683" s="176"/>
      <c r="K683" s="176"/>
      <c r="L683" s="176"/>
      <c r="M683" s="176"/>
      <c r="N683" s="176"/>
    </row>
    <row r="684" spans="1:14" s="122" customFormat="1" ht="24">
      <c r="A684" s="176" t="s">
        <v>1117</v>
      </c>
      <c r="B684" s="176" t="s">
        <v>2042</v>
      </c>
      <c r="C684" s="177">
        <v>19995</v>
      </c>
      <c r="D684" s="177"/>
      <c r="E684" s="176" t="s">
        <v>1217</v>
      </c>
      <c r="F684" s="176" t="s">
        <v>16</v>
      </c>
      <c r="G684" s="176" t="s">
        <v>1236</v>
      </c>
      <c r="H684" s="184" t="s">
        <v>632</v>
      </c>
      <c r="I684" s="196" t="s">
        <v>1068</v>
      </c>
      <c r="J684" s="176"/>
      <c r="K684" s="176"/>
      <c r="L684" s="176"/>
      <c r="M684" s="176" t="s">
        <v>1237</v>
      </c>
      <c r="N684" s="176"/>
    </row>
    <row r="685" spans="1:14" s="122" customFormat="1" ht="24">
      <c r="A685" s="176" t="s">
        <v>1118</v>
      </c>
      <c r="B685" s="176" t="s">
        <v>2043</v>
      </c>
      <c r="C685" s="177">
        <v>7995</v>
      </c>
      <c r="D685" s="177"/>
      <c r="E685" s="176" t="s">
        <v>1217</v>
      </c>
      <c r="F685" s="176" t="s">
        <v>16</v>
      </c>
      <c r="G685" s="176" t="s">
        <v>1236</v>
      </c>
      <c r="H685" s="184" t="s">
        <v>632</v>
      </c>
      <c r="I685" s="196" t="s">
        <v>1068</v>
      </c>
      <c r="J685" s="176"/>
      <c r="K685" s="176"/>
      <c r="L685" s="176"/>
      <c r="M685" s="176" t="s">
        <v>1237</v>
      </c>
      <c r="N685" s="176"/>
    </row>
    <row r="686" spans="1:14" s="122" customFormat="1" ht="24">
      <c r="A686" s="176" t="s">
        <v>1119</v>
      </c>
      <c r="B686" s="176" t="s">
        <v>2044</v>
      </c>
      <c r="C686" s="177">
        <v>6995</v>
      </c>
      <c r="D686" s="177"/>
      <c r="E686" s="176" t="s">
        <v>1217</v>
      </c>
      <c r="F686" s="176" t="s">
        <v>16</v>
      </c>
      <c r="G686" s="176" t="s">
        <v>1236</v>
      </c>
      <c r="H686" s="184" t="s">
        <v>632</v>
      </c>
      <c r="I686" s="196" t="s">
        <v>1068</v>
      </c>
      <c r="J686" s="176"/>
      <c r="K686" s="176"/>
      <c r="L686" s="176"/>
      <c r="M686" s="176" t="s">
        <v>1237</v>
      </c>
      <c r="N686" s="176"/>
    </row>
    <row r="687" spans="1:14" s="122" customFormat="1" ht="24">
      <c r="A687" s="176" t="s">
        <v>1120</v>
      </c>
      <c r="B687" s="176" t="s">
        <v>2045</v>
      </c>
      <c r="C687" s="177">
        <v>26995</v>
      </c>
      <c r="D687" s="177"/>
      <c r="E687" s="176" t="s">
        <v>1217</v>
      </c>
      <c r="F687" s="176" t="s">
        <v>16</v>
      </c>
      <c r="G687" s="176" t="s">
        <v>1236</v>
      </c>
      <c r="H687" s="184" t="s">
        <v>632</v>
      </c>
      <c r="I687" s="196" t="s">
        <v>1068</v>
      </c>
      <c r="J687" s="176"/>
      <c r="K687" s="176"/>
      <c r="L687" s="176"/>
      <c r="M687" s="176" t="s">
        <v>1237</v>
      </c>
      <c r="N687" s="176"/>
    </row>
    <row r="688" spans="1:14" s="122" customFormat="1" ht="24">
      <c r="A688" s="176" t="s">
        <v>1121</v>
      </c>
      <c r="B688" s="176" t="s">
        <v>2046</v>
      </c>
      <c r="C688" s="177">
        <v>19995</v>
      </c>
      <c r="D688" s="177"/>
      <c r="E688" s="176" t="s">
        <v>1217</v>
      </c>
      <c r="F688" s="176" t="s">
        <v>16</v>
      </c>
      <c r="G688" s="176" t="s">
        <v>1236</v>
      </c>
      <c r="H688" s="184" t="s">
        <v>632</v>
      </c>
      <c r="I688" s="196" t="s">
        <v>1068</v>
      </c>
      <c r="J688" s="176"/>
      <c r="K688" s="176"/>
      <c r="L688" s="176"/>
      <c r="M688" s="176" t="s">
        <v>1237</v>
      </c>
      <c r="N688" s="176"/>
    </row>
    <row r="689" spans="1:14" s="122" customFormat="1" ht="24">
      <c r="A689" s="176" t="s">
        <v>1122</v>
      </c>
      <c r="B689" s="176" t="s">
        <v>2047</v>
      </c>
      <c r="C689" s="177">
        <v>19995</v>
      </c>
      <c r="D689" s="177"/>
      <c r="E689" s="176" t="s">
        <v>1217</v>
      </c>
      <c r="F689" s="176" t="s">
        <v>16</v>
      </c>
      <c r="G689" s="176" t="s">
        <v>1236</v>
      </c>
      <c r="H689" s="184" t="s">
        <v>632</v>
      </c>
      <c r="I689" s="196" t="s">
        <v>1068</v>
      </c>
      <c r="J689" s="176"/>
      <c r="K689" s="176"/>
      <c r="L689" s="176"/>
      <c r="M689" s="176" t="s">
        <v>1237</v>
      </c>
      <c r="N689" s="176"/>
    </row>
    <row r="690" spans="1:14" s="122" customFormat="1" ht="24">
      <c r="A690" s="176" t="s">
        <v>1123</v>
      </c>
      <c r="B690" s="176" t="s">
        <v>2048</v>
      </c>
      <c r="C690" s="177">
        <v>35995</v>
      </c>
      <c r="D690" s="177"/>
      <c r="E690" s="176" t="s">
        <v>1217</v>
      </c>
      <c r="F690" s="176" t="s">
        <v>16</v>
      </c>
      <c r="G690" s="176" t="s">
        <v>1280</v>
      </c>
      <c r="H690" s="184" t="s">
        <v>632</v>
      </c>
      <c r="I690" s="196" t="s">
        <v>1068</v>
      </c>
      <c r="J690" s="176"/>
      <c r="K690" s="176"/>
      <c r="L690" s="176"/>
      <c r="M690" s="176" t="s">
        <v>1237</v>
      </c>
      <c r="N690" s="176"/>
    </row>
    <row r="691" spans="1:14" s="122" customFormat="1" ht="24">
      <c r="A691" s="176" t="s">
        <v>1124</v>
      </c>
      <c r="B691" s="176" t="s">
        <v>2049</v>
      </c>
      <c r="C691" s="177">
        <v>52995</v>
      </c>
      <c r="D691" s="177"/>
      <c r="E691" s="176" t="s">
        <v>1217</v>
      </c>
      <c r="F691" s="176" t="s">
        <v>16</v>
      </c>
      <c r="G691" s="176" t="s">
        <v>1236</v>
      </c>
      <c r="H691" s="184" t="s">
        <v>632</v>
      </c>
      <c r="I691" s="196" t="s">
        <v>1068</v>
      </c>
      <c r="J691" s="176"/>
      <c r="K691" s="176"/>
      <c r="L691" s="176"/>
      <c r="M691" s="176" t="s">
        <v>1237</v>
      </c>
      <c r="N691" s="176"/>
    </row>
    <row r="692" spans="1:14" s="122" customFormat="1" ht="24">
      <c r="A692" s="176" t="s">
        <v>1125</v>
      </c>
      <c r="B692" s="176" t="s">
        <v>2050</v>
      </c>
      <c r="C692" s="177">
        <v>19995</v>
      </c>
      <c r="D692" s="177"/>
      <c r="E692" s="176" t="s">
        <v>1217</v>
      </c>
      <c r="F692" s="176" t="s">
        <v>16</v>
      </c>
      <c r="G692" s="176" t="s">
        <v>1236</v>
      </c>
      <c r="H692" s="184" t="s">
        <v>632</v>
      </c>
      <c r="I692" s="238" t="s">
        <v>1068</v>
      </c>
      <c r="J692" s="176"/>
      <c r="K692" s="176"/>
      <c r="L692" s="176"/>
      <c r="M692" s="176" t="s">
        <v>1237</v>
      </c>
      <c r="N692" s="176"/>
    </row>
    <row r="693" spans="1:14" s="122" customFormat="1" ht="24">
      <c r="A693" s="176" t="s">
        <v>1126</v>
      </c>
      <c r="B693" s="176" t="s">
        <v>2051</v>
      </c>
      <c r="C693" s="177">
        <v>52995</v>
      </c>
      <c r="D693" s="177"/>
      <c r="E693" s="176" t="s">
        <v>1217</v>
      </c>
      <c r="F693" s="176" t="s">
        <v>16</v>
      </c>
      <c r="G693" s="176" t="s">
        <v>1236</v>
      </c>
      <c r="H693" s="184" t="s">
        <v>632</v>
      </c>
      <c r="I693" s="238" t="s">
        <v>1068</v>
      </c>
      <c r="J693" s="176"/>
      <c r="K693" s="176"/>
      <c r="L693" s="176"/>
      <c r="M693" s="176" t="s">
        <v>1237</v>
      </c>
      <c r="N693" s="176"/>
    </row>
    <row r="694" spans="1:14" s="122" customFormat="1" ht="24">
      <c r="A694" s="176" t="s">
        <v>1127</v>
      </c>
      <c r="B694" s="176" t="s">
        <v>2052</v>
      </c>
      <c r="C694" s="177"/>
      <c r="D694" s="177">
        <v>1495</v>
      </c>
      <c r="E694" s="176" t="s">
        <v>1217</v>
      </c>
      <c r="F694" s="176" t="s">
        <v>16</v>
      </c>
      <c r="G694" s="176" t="s">
        <v>1236</v>
      </c>
      <c r="H694" s="184" t="s">
        <v>632</v>
      </c>
      <c r="I694" s="196" t="s">
        <v>1068</v>
      </c>
      <c r="J694" s="176"/>
      <c r="K694" s="176"/>
      <c r="L694" s="176"/>
      <c r="M694" s="176" t="s">
        <v>1237</v>
      </c>
      <c r="N694" s="176"/>
    </row>
    <row r="695" spans="1:14" s="122" customFormat="1" ht="24">
      <c r="A695" s="176" t="s">
        <v>1128</v>
      </c>
      <c r="B695" s="176" t="s">
        <v>2053</v>
      </c>
      <c r="C695" s="177"/>
      <c r="D695" s="177">
        <v>1495</v>
      </c>
      <c r="E695" s="176" t="s">
        <v>1217</v>
      </c>
      <c r="F695" s="176" t="s">
        <v>16</v>
      </c>
      <c r="G695" s="176" t="s">
        <v>1236</v>
      </c>
      <c r="H695" s="184" t="s">
        <v>632</v>
      </c>
      <c r="I695" s="196" t="s">
        <v>1068</v>
      </c>
      <c r="J695" s="176"/>
      <c r="K695" s="176"/>
      <c r="L695" s="176"/>
      <c r="M695" s="176" t="s">
        <v>1237</v>
      </c>
      <c r="N695" s="176"/>
    </row>
    <row r="696" spans="1:14" s="122" customFormat="1" ht="24">
      <c r="A696" s="176" t="s">
        <v>2054</v>
      </c>
      <c r="B696" s="176" t="s">
        <v>2055</v>
      </c>
      <c r="C696" s="177"/>
      <c r="D696" s="177">
        <v>2000</v>
      </c>
      <c r="E696" s="176"/>
      <c r="F696" s="176" t="s">
        <v>1301</v>
      </c>
      <c r="G696" s="176" t="s">
        <v>1203</v>
      </c>
      <c r="H696" s="184" t="s">
        <v>632</v>
      </c>
      <c r="I696" s="196" t="s">
        <v>1068</v>
      </c>
      <c r="J696" s="176"/>
      <c r="K696" s="176"/>
      <c r="L696" s="176"/>
      <c r="M696" s="176"/>
      <c r="N696" s="176"/>
    </row>
    <row r="697" spans="1:14" s="122" customFormat="1" ht="24">
      <c r="A697" s="176" t="s">
        <v>2056</v>
      </c>
      <c r="B697" s="176" t="s">
        <v>2057</v>
      </c>
      <c r="C697" s="177"/>
      <c r="D697" s="177">
        <v>10000</v>
      </c>
      <c r="E697" s="176"/>
      <c r="F697" s="176" t="s">
        <v>1301</v>
      </c>
      <c r="G697" s="176" t="s">
        <v>1203</v>
      </c>
      <c r="H697" s="184" t="s">
        <v>632</v>
      </c>
      <c r="I697" s="196" t="s">
        <v>1068</v>
      </c>
      <c r="J697" s="176"/>
      <c r="K697" s="176"/>
      <c r="L697" s="176"/>
      <c r="M697" s="176"/>
      <c r="N697" s="176"/>
    </row>
    <row r="698" spans="1:14" s="122" customFormat="1" ht="24">
      <c r="A698" s="176" t="s">
        <v>2058</v>
      </c>
      <c r="B698" s="176" t="s">
        <v>2059</v>
      </c>
      <c r="C698" s="177"/>
      <c r="D698" s="177">
        <v>2000</v>
      </c>
      <c r="E698" s="176"/>
      <c r="F698" s="176" t="s">
        <v>1301</v>
      </c>
      <c r="G698" s="176" t="s">
        <v>1203</v>
      </c>
      <c r="H698" s="184" t="s">
        <v>632</v>
      </c>
      <c r="I698" s="196" t="s">
        <v>1068</v>
      </c>
      <c r="J698" s="176"/>
      <c r="K698" s="176"/>
      <c r="L698" s="176"/>
      <c r="M698" s="176"/>
      <c r="N698" s="176"/>
    </row>
    <row r="699" spans="1:14" s="122" customFormat="1" ht="24">
      <c r="A699" s="176" t="s">
        <v>2060</v>
      </c>
      <c r="B699" s="176" t="s">
        <v>2061</v>
      </c>
      <c r="C699" s="177"/>
      <c r="D699" s="177">
        <v>10000</v>
      </c>
      <c r="E699" s="176"/>
      <c r="F699" s="176" t="s">
        <v>1301</v>
      </c>
      <c r="G699" s="176" t="s">
        <v>1203</v>
      </c>
      <c r="H699" s="184" t="s">
        <v>632</v>
      </c>
      <c r="I699" s="196" t="s">
        <v>1068</v>
      </c>
      <c r="J699" s="176"/>
      <c r="K699" s="176"/>
      <c r="L699" s="176"/>
      <c r="M699" s="176"/>
      <c r="N699" s="176"/>
    </row>
    <row r="700" spans="1:14" s="122" customFormat="1" ht="36">
      <c r="A700" s="176" t="s">
        <v>2062</v>
      </c>
      <c r="B700" s="176" t="s">
        <v>2233</v>
      </c>
      <c r="C700" s="177"/>
      <c r="D700" s="177">
        <v>1575</v>
      </c>
      <c r="E700" s="176"/>
      <c r="F700" s="176" t="s">
        <v>1301</v>
      </c>
      <c r="G700" s="176" t="s">
        <v>1203</v>
      </c>
      <c r="H700" s="184" t="s">
        <v>632</v>
      </c>
      <c r="I700" s="196" t="s">
        <v>1068</v>
      </c>
      <c r="J700" s="176"/>
      <c r="K700" s="176"/>
      <c r="L700" s="176"/>
      <c r="M700" s="176"/>
      <c r="N700" s="176"/>
    </row>
    <row r="701" spans="1:14" s="122" customFormat="1" ht="36">
      <c r="A701" s="176" t="s">
        <v>2063</v>
      </c>
      <c r="B701" s="176" t="s">
        <v>2234</v>
      </c>
      <c r="C701" s="177"/>
      <c r="D701" s="177">
        <v>3150</v>
      </c>
      <c r="E701" s="176"/>
      <c r="F701" s="176" t="s">
        <v>1301</v>
      </c>
      <c r="G701" s="176" t="s">
        <v>1203</v>
      </c>
      <c r="H701" s="184" t="s">
        <v>632</v>
      </c>
      <c r="I701" s="196" t="s">
        <v>1068</v>
      </c>
      <c r="J701" s="176"/>
      <c r="K701" s="176"/>
      <c r="L701" s="176"/>
      <c r="M701" s="176"/>
      <c r="N701" s="176"/>
    </row>
    <row r="702" spans="1:14" s="122" customFormat="1" ht="36">
      <c r="A702" s="176" t="s">
        <v>2064</v>
      </c>
      <c r="B702" s="176" t="s">
        <v>2235</v>
      </c>
      <c r="C702" s="177"/>
      <c r="D702" s="177">
        <v>22050</v>
      </c>
      <c r="E702" s="176"/>
      <c r="F702" s="176" t="s">
        <v>1301</v>
      </c>
      <c r="G702" s="176" t="s">
        <v>1203</v>
      </c>
      <c r="H702" s="184" t="s">
        <v>632</v>
      </c>
      <c r="I702" s="196" t="s">
        <v>1068</v>
      </c>
      <c r="J702" s="176"/>
      <c r="K702" s="176"/>
      <c r="L702" s="176"/>
      <c r="M702" s="176"/>
      <c r="N702" s="176"/>
    </row>
    <row r="703" spans="1:14" s="122" customFormat="1" ht="36">
      <c r="A703" s="176" t="s">
        <v>2065</v>
      </c>
      <c r="B703" s="176" t="s">
        <v>2236</v>
      </c>
      <c r="C703" s="177"/>
      <c r="D703" s="177">
        <v>154350</v>
      </c>
      <c r="E703" s="176"/>
      <c r="F703" s="176" t="s">
        <v>1301</v>
      </c>
      <c r="G703" s="176" t="s">
        <v>1203</v>
      </c>
      <c r="H703" s="184" t="s">
        <v>632</v>
      </c>
      <c r="I703" s="196" t="s">
        <v>1068</v>
      </c>
      <c r="J703" s="176"/>
      <c r="K703" s="176"/>
      <c r="L703" s="176"/>
      <c r="M703" s="176"/>
      <c r="N703" s="176"/>
    </row>
    <row r="704" spans="1:14" s="122" customFormat="1" ht="36">
      <c r="A704" s="176" t="s">
        <v>2066</v>
      </c>
      <c r="B704" s="176" t="s">
        <v>2237</v>
      </c>
      <c r="C704" s="177"/>
      <c r="D704" s="177">
        <v>2250</v>
      </c>
      <c r="E704" s="176"/>
      <c r="F704" s="176" t="s">
        <v>1301</v>
      </c>
      <c r="G704" s="176" t="s">
        <v>1203</v>
      </c>
      <c r="H704" s="184" t="s">
        <v>632</v>
      </c>
      <c r="I704" s="196" t="s">
        <v>1068</v>
      </c>
      <c r="J704" s="176"/>
      <c r="K704" s="176"/>
      <c r="L704" s="176"/>
      <c r="M704" s="176"/>
      <c r="N704" s="176"/>
    </row>
    <row r="705" spans="1:14" s="122" customFormat="1" ht="36">
      <c r="A705" s="176" t="s">
        <v>2067</v>
      </c>
      <c r="B705" s="176" t="s">
        <v>2238</v>
      </c>
      <c r="C705" s="177"/>
      <c r="D705" s="177">
        <v>4500</v>
      </c>
      <c r="E705" s="176"/>
      <c r="F705" s="176" t="s">
        <v>1301</v>
      </c>
      <c r="G705" s="176" t="s">
        <v>1203</v>
      </c>
      <c r="H705" s="184" t="s">
        <v>632</v>
      </c>
      <c r="I705" s="196" t="s">
        <v>1068</v>
      </c>
      <c r="J705" s="176"/>
      <c r="K705" s="176"/>
      <c r="L705" s="176"/>
      <c r="M705" s="176"/>
      <c r="N705" s="176"/>
    </row>
    <row r="706" spans="1:14" s="122" customFormat="1" ht="36">
      <c r="A706" s="176" t="s">
        <v>2068</v>
      </c>
      <c r="B706" s="176" t="s">
        <v>2239</v>
      </c>
      <c r="C706" s="177"/>
      <c r="D706" s="177">
        <v>31500</v>
      </c>
      <c r="E706" s="176"/>
      <c r="F706" s="176" t="s">
        <v>1301</v>
      </c>
      <c r="G706" s="176" t="s">
        <v>1203</v>
      </c>
      <c r="H706" s="184" t="s">
        <v>632</v>
      </c>
      <c r="I706" s="196" t="s">
        <v>1068</v>
      </c>
      <c r="J706" s="176"/>
      <c r="K706" s="176"/>
      <c r="L706" s="176"/>
      <c r="M706" s="176"/>
      <c r="N706" s="176"/>
    </row>
    <row r="707" spans="1:14" s="122" customFormat="1" ht="36">
      <c r="A707" s="176" t="s">
        <v>2069</v>
      </c>
      <c r="B707" s="176" t="s">
        <v>2240</v>
      </c>
      <c r="C707" s="177"/>
      <c r="D707" s="177">
        <v>220500</v>
      </c>
      <c r="E707" s="176"/>
      <c r="F707" s="176" t="s">
        <v>1301</v>
      </c>
      <c r="G707" s="176" t="s">
        <v>1203</v>
      </c>
      <c r="H707" s="184" t="s">
        <v>632</v>
      </c>
      <c r="I707" s="196" t="s">
        <v>1068</v>
      </c>
      <c r="J707" s="176"/>
      <c r="K707" s="176"/>
      <c r="L707" s="176"/>
      <c r="M707" s="176"/>
      <c r="N707" s="176"/>
    </row>
    <row r="708" spans="1:14" s="122" customFormat="1" ht="24">
      <c r="A708" s="176" t="s">
        <v>2071</v>
      </c>
      <c r="B708" s="176" t="s">
        <v>2072</v>
      </c>
      <c r="C708" s="177">
        <v>32995</v>
      </c>
      <c r="D708" s="177"/>
      <c r="E708" s="176"/>
      <c r="F708" s="176" t="s">
        <v>55</v>
      </c>
      <c r="G708" s="176" t="s">
        <v>1210</v>
      </c>
      <c r="H708" s="149" t="s">
        <v>2283</v>
      </c>
      <c r="I708" s="196" t="s">
        <v>1068</v>
      </c>
      <c r="J708" s="176"/>
      <c r="K708" s="176"/>
      <c r="L708" s="176"/>
      <c r="M708" s="176"/>
      <c r="N708" s="176"/>
    </row>
    <row r="709" spans="1:14" s="122" customFormat="1" ht="48" customHeight="1">
      <c r="A709" s="176" t="s">
        <v>2073</v>
      </c>
      <c r="B709" s="176" t="s">
        <v>2074</v>
      </c>
      <c r="C709" s="177"/>
      <c r="D709" s="177">
        <v>6000</v>
      </c>
      <c r="E709" s="176"/>
      <c r="F709" s="176"/>
      <c r="G709" s="176"/>
      <c r="H709" s="176"/>
      <c r="I709" s="196" t="s">
        <v>1068</v>
      </c>
      <c r="J709" s="176"/>
      <c r="K709" s="176"/>
      <c r="L709" s="176"/>
      <c r="M709" s="176"/>
      <c r="N709" s="176"/>
    </row>
    <row r="710" spans="1:14" s="122" customFormat="1" ht="24">
      <c r="A710" s="176" t="s">
        <v>1139</v>
      </c>
      <c r="B710" s="149" t="s">
        <v>3113</v>
      </c>
      <c r="C710" s="202"/>
      <c r="D710" s="202">
        <v>645</v>
      </c>
      <c r="E710" s="176" t="s">
        <v>1217</v>
      </c>
      <c r="F710" s="176" t="s">
        <v>16</v>
      </c>
      <c r="G710" s="176" t="s">
        <v>1236</v>
      </c>
      <c r="H710" s="184" t="s">
        <v>632</v>
      </c>
      <c r="I710" s="196" t="s">
        <v>1068</v>
      </c>
      <c r="J710" s="176"/>
      <c r="K710" s="176"/>
      <c r="L710" s="176"/>
      <c r="M710" s="176" t="s">
        <v>1237</v>
      </c>
      <c r="N710" s="176"/>
    </row>
    <row r="711" spans="1:14" s="122" customFormat="1" ht="24">
      <c r="A711" s="176" t="s">
        <v>1099</v>
      </c>
      <c r="B711" s="149" t="s">
        <v>3114</v>
      </c>
      <c r="C711" s="202"/>
      <c r="D711" s="202">
        <v>345</v>
      </c>
      <c r="E711" s="176" t="s">
        <v>1217</v>
      </c>
      <c r="F711" s="149" t="s">
        <v>14</v>
      </c>
      <c r="G711" s="176" t="s">
        <v>1236</v>
      </c>
      <c r="H711" s="184" t="s">
        <v>632</v>
      </c>
      <c r="I711" s="196" t="s">
        <v>1068</v>
      </c>
      <c r="J711" s="176"/>
      <c r="K711" s="176"/>
      <c r="L711" s="176"/>
      <c r="M711" s="176" t="s">
        <v>1237</v>
      </c>
      <c r="N711" s="176"/>
    </row>
    <row r="712" spans="1:14" s="122" customFormat="1" ht="24">
      <c r="A712" s="176" t="s">
        <v>1180</v>
      </c>
      <c r="B712" s="149" t="s">
        <v>3115</v>
      </c>
      <c r="C712" s="202"/>
      <c r="D712" s="202">
        <v>1245</v>
      </c>
      <c r="E712" s="176" t="s">
        <v>1217</v>
      </c>
      <c r="F712" s="176" t="s">
        <v>18</v>
      </c>
      <c r="G712" s="176" t="s">
        <v>1236</v>
      </c>
      <c r="H712" s="184" t="s">
        <v>632</v>
      </c>
      <c r="I712" s="196" t="s">
        <v>1068</v>
      </c>
      <c r="J712" s="176"/>
      <c r="K712" s="176"/>
      <c r="L712" s="176"/>
      <c r="M712" s="176" t="s">
        <v>1237</v>
      </c>
      <c r="N712" s="176"/>
    </row>
    <row r="713" spans="1:14" s="122" customFormat="1" ht="24">
      <c r="A713" s="176" t="s">
        <v>1129</v>
      </c>
      <c r="B713" s="149" t="s">
        <v>3116</v>
      </c>
      <c r="C713" s="202"/>
      <c r="D713" s="202">
        <v>775</v>
      </c>
      <c r="E713" s="176" t="s">
        <v>1217</v>
      </c>
      <c r="F713" s="176" t="s">
        <v>16</v>
      </c>
      <c r="G713" s="176" t="s">
        <v>1236</v>
      </c>
      <c r="H713" s="184" t="s">
        <v>632</v>
      </c>
      <c r="I713" s="196" t="s">
        <v>1068</v>
      </c>
      <c r="J713" s="176"/>
      <c r="K713" s="176"/>
      <c r="L713" s="176"/>
      <c r="M713" s="176" t="s">
        <v>1237</v>
      </c>
      <c r="N713" s="176"/>
    </row>
    <row r="714" spans="1:14" s="122" customFormat="1" ht="48">
      <c r="A714" s="149" t="s">
        <v>2293</v>
      </c>
      <c r="B714" s="149" t="s">
        <v>2294</v>
      </c>
      <c r="C714" s="240"/>
      <c r="D714" s="240">
        <v>385</v>
      </c>
      <c r="E714" s="149" t="s">
        <v>1217</v>
      </c>
      <c r="F714" s="149" t="s">
        <v>16</v>
      </c>
      <c r="G714" s="149"/>
      <c r="H714" s="241"/>
      <c r="I714" s="150" t="s">
        <v>1068</v>
      </c>
      <c r="J714" s="149"/>
      <c r="K714" s="149"/>
      <c r="L714" s="149"/>
      <c r="M714" s="149" t="s">
        <v>1237</v>
      </c>
      <c r="N714" s="149"/>
    </row>
    <row r="715" spans="1:14" s="122" customFormat="1" ht="48">
      <c r="A715" s="149" t="s">
        <v>2295</v>
      </c>
      <c r="B715" s="149" t="s">
        <v>2296</v>
      </c>
      <c r="C715" s="240"/>
      <c r="D715" s="240">
        <v>725</v>
      </c>
      <c r="E715" s="149" t="s">
        <v>1217</v>
      </c>
      <c r="F715" s="149" t="s">
        <v>18</v>
      </c>
      <c r="G715" s="149"/>
      <c r="H715" s="241"/>
      <c r="I715" s="150" t="s">
        <v>1068</v>
      </c>
      <c r="J715" s="149"/>
      <c r="K715" s="149"/>
      <c r="L715" s="149"/>
      <c r="M715" s="149" t="s">
        <v>1237</v>
      </c>
      <c r="N715" s="149"/>
    </row>
    <row r="716" spans="1:14" s="122" customFormat="1" ht="48">
      <c r="A716" s="149" t="s">
        <v>2297</v>
      </c>
      <c r="B716" s="149" t="s">
        <v>2298</v>
      </c>
      <c r="C716" s="240">
        <v>9495</v>
      </c>
      <c r="D716" s="240"/>
      <c r="E716" s="149" t="s">
        <v>1217</v>
      </c>
      <c r="F716" s="149" t="s">
        <v>16</v>
      </c>
      <c r="G716" s="149"/>
      <c r="H716" s="241"/>
      <c r="I716" s="150" t="s">
        <v>1068</v>
      </c>
      <c r="J716" s="149"/>
      <c r="K716" s="149"/>
      <c r="L716" s="149"/>
      <c r="M716" s="149" t="s">
        <v>1237</v>
      </c>
      <c r="N716" s="149"/>
    </row>
    <row r="717" spans="1:14" s="122" customFormat="1" ht="48">
      <c r="A717" s="149" t="s">
        <v>2299</v>
      </c>
      <c r="B717" s="149" t="s">
        <v>2300</v>
      </c>
      <c r="C717" s="240">
        <v>17995</v>
      </c>
      <c r="D717" s="240"/>
      <c r="E717" s="149" t="s">
        <v>1217</v>
      </c>
      <c r="F717" s="149" t="s">
        <v>18</v>
      </c>
      <c r="G717" s="149"/>
      <c r="H717" s="241"/>
      <c r="I717" s="150" t="s">
        <v>1068</v>
      </c>
      <c r="J717" s="149"/>
      <c r="K717" s="149"/>
      <c r="L717" s="149"/>
      <c r="M717" s="149" t="s">
        <v>1237</v>
      </c>
      <c r="N717" s="149"/>
    </row>
    <row r="718" spans="1:14" s="122" customFormat="1" ht="48" customHeight="1">
      <c r="A718" s="149" t="s">
        <v>2301</v>
      </c>
      <c r="B718" s="149" t="s">
        <v>2302</v>
      </c>
      <c r="C718" s="240">
        <v>49515</v>
      </c>
      <c r="D718" s="240"/>
      <c r="E718" s="149" t="s">
        <v>1217</v>
      </c>
      <c r="F718" s="149" t="s">
        <v>18</v>
      </c>
      <c r="G718" s="149"/>
      <c r="H718" s="241"/>
      <c r="I718" s="150" t="s">
        <v>1068</v>
      </c>
      <c r="J718" s="149"/>
      <c r="K718" s="149"/>
      <c r="L718" s="149"/>
      <c r="M718" s="149"/>
      <c r="N718" s="149"/>
    </row>
    <row r="719" spans="1:14" s="122" customFormat="1" ht="48" customHeight="1">
      <c r="A719" s="149" t="s">
        <v>2303</v>
      </c>
      <c r="B719" s="149" t="s">
        <v>2304</v>
      </c>
      <c r="C719" s="240">
        <v>51490</v>
      </c>
      <c r="D719" s="240"/>
      <c r="E719" s="149" t="s">
        <v>1217</v>
      </c>
      <c r="F719" s="149" t="s">
        <v>18</v>
      </c>
      <c r="G719" s="149"/>
      <c r="H719" s="241"/>
      <c r="I719" s="150" t="s">
        <v>1068</v>
      </c>
      <c r="J719" s="149"/>
      <c r="K719" s="149"/>
      <c r="L719" s="149"/>
      <c r="M719" s="149"/>
      <c r="N719" s="149"/>
    </row>
    <row r="720" spans="1:14" s="122" customFormat="1" ht="72">
      <c r="A720" s="149" t="s">
        <v>2305</v>
      </c>
      <c r="B720" s="149" t="s">
        <v>2306</v>
      </c>
      <c r="C720" s="240">
        <v>390580</v>
      </c>
      <c r="D720" s="240"/>
      <c r="E720" s="149" t="s">
        <v>1217</v>
      </c>
      <c r="F720" s="149" t="s">
        <v>18</v>
      </c>
      <c r="G720" s="149"/>
      <c r="H720" s="241"/>
      <c r="I720" s="150" t="s">
        <v>1068</v>
      </c>
      <c r="J720" s="149"/>
      <c r="K720" s="149"/>
      <c r="L720" s="149"/>
      <c r="M720" s="149" t="s">
        <v>1237</v>
      </c>
      <c r="N720" s="149"/>
    </row>
    <row r="721" spans="1:14" s="122" customFormat="1" ht="72">
      <c r="A721" s="149" t="s">
        <v>2307</v>
      </c>
      <c r="B721" s="149" t="s">
        <v>2308</v>
      </c>
      <c r="C721" s="240">
        <v>532995</v>
      </c>
      <c r="D721" s="240"/>
      <c r="E721" s="149" t="s">
        <v>1217</v>
      </c>
      <c r="F721" s="149" t="s">
        <v>18</v>
      </c>
      <c r="G721" s="149"/>
      <c r="H721" s="241"/>
      <c r="I721" s="150" t="s">
        <v>1068</v>
      </c>
      <c r="J721" s="149"/>
      <c r="K721" s="149"/>
      <c r="L721" s="149"/>
      <c r="M721" s="149" t="s">
        <v>1237</v>
      </c>
      <c r="N721" s="149"/>
    </row>
    <row r="722" spans="1:14" s="122" customFormat="1" ht="72">
      <c r="A722" s="149" t="s">
        <v>2309</v>
      </c>
      <c r="B722" s="149" t="s">
        <v>2310</v>
      </c>
      <c r="C722" s="240">
        <v>632995</v>
      </c>
      <c r="D722" s="240"/>
      <c r="E722" s="149" t="s">
        <v>1217</v>
      </c>
      <c r="F722" s="149" t="s">
        <v>18</v>
      </c>
      <c r="G722" s="149"/>
      <c r="H722" s="241"/>
      <c r="I722" s="150" t="s">
        <v>1068</v>
      </c>
      <c r="J722" s="149"/>
      <c r="K722" s="149"/>
      <c r="L722" s="149"/>
      <c r="M722" s="149" t="s">
        <v>1237</v>
      </c>
      <c r="N722" s="149"/>
    </row>
    <row r="723" spans="1:14" s="122" customFormat="1" ht="24">
      <c r="A723" s="151" t="s">
        <v>2319</v>
      </c>
      <c r="B723" s="152" t="s">
        <v>2320</v>
      </c>
      <c r="C723" s="153">
        <v>3915</v>
      </c>
      <c r="D723" s="153"/>
      <c r="E723" s="153"/>
      <c r="F723" s="154" t="s">
        <v>2318</v>
      </c>
      <c r="G723" s="155" t="s">
        <v>1210</v>
      </c>
      <c r="H723" s="155" t="s">
        <v>2283</v>
      </c>
      <c r="I723" s="163" t="s">
        <v>1068</v>
      </c>
      <c r="J723" s="155"/>
      <c r="K723" s="155"/>
      <c r="L723" s="155"/>
      <c r="M723" s="155"/>
      <c r="N723" s="155"/>
    </row>
    <row r="724" spans="1:14" s="122" customFormat="1" ht="12.75" customHeight="1">
      <c r="A724" s="156" t="s">
        <v>2321</v>
      </c>
      <c r="B724" s="152" t="s">
        <v>2322</v>
      </c>
      <c r="C724" s="153">
        <v>19085</v>
      </c>
      <c r="D724" s="153"/>
      <c r="E724" s="153"/>
      <c r="F724" s="154" t="s">
        <v>2318</v>
      </c>
      <c r="G724" s="155" t="s">
        <v>1210</v>
      </c>
      <c r="H724" s="155" t="s">
        <v>408</v>
      </c>
      <c r="I724" s="163" t="s">
        <v>1068</v>
      </c>
      <c r="J724" s="155"/>
      <c r="K724" s="155"/>
      <c r="L724" s="155"/>
      <c r="M724" s="155" t="s">
        <v>1237</v>
      </c>
      <c r="N724" s="155"/>
    </row>
    <row r="725" spans="1:14" ht="15" customHeight="1">
      <c r="A725" s="156" t="s">
        <v>2323</v>
      </c>
      <c r="B725" s="152" t="s">
        <v>2324</v>
      </c>
      <c r="C725" s="153"/>
      <c r="D725" s="153">
        <v>775</v>
      </c>
      <c r="E725" s="153"/>
      <c r="F725" s="154" t="s">
        <v>2318</v>
      </c>
      <c r="G725" s="155" t="s">
        <v>1210</v>
      </c>
      <c r="H725" s="155" t="s">
        <v>408</v>
      </c>
      <c r="I725" s="163" t="s">
        <v>1068</v>
      </c>
      <c r="J725" s="155"/>
      <c r="K725" s="155"/>
      <c r="L725" s="155"/>
      <c r="M725" s="155" t="s">
        <v>1237</v>
      </c>
      <c r="N725" s="155"/>
    </row>
    <row r="726" spans="1:14" ht="24">
      <c r="A726" s="156" t="s">
        <v>2325</v>
      </c>
      <c r="B726" s="152" t="s">
        <v>2326</v>
      </c>
      <c r="C726" s="153">
        <v>5915</v>
      </c>
      <c r="D726" s="153"/>
      <c r="E726" s="153"/>
      <c r="F726" s="154" t="s">
        <v>2318</v>
      </c>
      <c r="G726" s="155" t="s">
        <v>1210</v>
      </c>
      <c r="H726" s="155" t="s">
        <v>2283</v>
      </c>
      <c r="I726" s="163" t="s">
        <v>1068</v>
      </c>
      <c r="J726" s="155"/>
      <c r="K726" s="155"/>
      <c r="L726" s="155"/>
      <c r="M726" s="155"/>
      <c r="N726" s="155"/>
    </row>
    <row r="727" spans="1:14" ht="24">
      <c r="A727" s="156" t="s">
        <v>2327</v>
      </c>
      <c r="B727" s="152" t="s">
        <v>2328</v>
      </c>
      <c r="C727" s="153">
        <v>19085</v>
      </c>
      <c r="D727" s="153"/>
      <c r="E727" s="153"/>
      <c r="F727" s="154" t="s">
        <v>2318</v>
      </c>
      <c r="G727" s="155" t="s">
        <v>1210</v>
      </c>
      <c r="H727" s="155" t="s">
        <v>408</v>
      </c>
      <c r="I727" s="163" t="s">
        <v>1068</v>
      </c>
      <c r="J727" s="155"/>
      <c r="K727" s="155"/>
      <c r="L727" s="155"/>
      <c r="M727" s="155" t="s">
        <v>1237</v>
      </c>
      <c r="N727" s="155"/>
    </row>
    <row r="728" spans="1:14" ht="24">
      <c r="A728" s="156" t="s">
        <v>2329</v>
      </c>
      <c r="B728" s="152" t="s">
        <v>2330</v>
      </c>
      <c r="C728" s="153"/>
      <c r="D728" s="153">
        <v>775</v>
      </c>
      <c r="E728" s="153"/>
      <c r="F728" s="154" t="s">
        <v>2318</v>
      </c>
      <c r="G728" s="155" t="s">
        <v>1210</v>
      </c>
      <c r="H728" s="155" t="s">
        <v>408</v>
      </c>
      <c r="I728" s="163" t="s">
        <v>1068</v>
      </c>
      <c r="J728" s="155"/>
      <c r="K728" s="155"/>
      <c r="L728" s="155"/>
      <c r="M728" s="155" t="s">
        <v>1237</v>
      </c>
      <c r="N728" s="155"/>
    </row>
    <row r="729" spans="1:14" ht="24">
      <c r="A729" s="156" t="s">
        <v>2331</v>
      </c>
      <c r="B729" s="152" t="s">
        <v>2332</v>
      </c>
      <c r="C729" s="153">
        <v>555</v>
      </c>
      <c r="D729" s="153"/>
      <c r="E729" s="153"/>
      <c r="F729" s="154" t="s">
        <v>2318</v>
      </c>
      <c r="G729" s="155" t="s">
        <v>1210</v>
      </c>
      <c r="H729" s="155" t="s">
        <v>2283</v>
      </c>
      <c r="I729" s="163" t="s">
        <v>1068</v>
      </c>
      <c r="J729" s="155"/>
      <c r="K729" s="155"/>
      <c r="L729" s="155"/>
      <c r="M729" s="155"/>
      <c r="N729" s="155"/>
    </row>
    <row r="730" spans="1:14" ht="24">
      <c r="A730" s="156" t="s">
        <v>2333</v>
      </c>
      <c r="B730" s="152" t="s">
        <v>2334</v>
      </c>
      <c r="C730" s="153">
        <v>9715</v>
      </c>
      <c r="D730" s="153"/>
      <c r="E730" s="153"/>
      <c r="F730" s="154" t="s">
        <v>2318</v>
      </c>
      <c r="G730" s="155" t="s">
        <v>1210</v>
      </c>
      <c r="H730" s="155" t="s">
        <v>408</v>
      </c>
      <c r="I730" s="163" t="s">
        <v>1068</v>
      </c>
      <c r="J730" s="155"/>
      <c r="K730" s="155"/>
      <c r="L730" s="155"/>
      <c r="M730" s="155" t="s">
        <v>1237</v>
      </c>
      <c r="N730" s="155"/>
    </row>
    <row r="731" spans="1:14" ht="24">
      <c r="A731" s="156" t="s">
        <v>2335</v>
      </c>
      <c r="B731" s="152" t="s">
        <v>2336</v>
      </c>
      <c r="C731" s="153"/>
      <c r="D731" s="153">
        <v>405</v>
      </c>
      <c r="E731" s="153"/>
      <c r="F731" s="154" t="s">
        <v>2318</v>
      </c>
      <c r="G731" s="155" t="s">
        <v>1210</v>
      </c>
      <c r="H731" s="155" t="s">
        <v>408</v>
      </c>
      <c r="I731" s="163" t="s">
        <v>1068</v>
      </c>
      <c r="J731" s="155"/>
      <c r="K731" s="155"/>
      <c r="L731" s="155"/>
      <c r="M731" s="155" t="s">
        <v>1237</v>
      </c>
      <c r="N731" s="155"/>
    </row>
    <row r="732" spans="1:14" ht="24">
      <c r="A732" s="156" t="s">
        <v>2337</v>
      </c>
      <c r="B732" s="152" t="s">
        <v>2338</v>
      </c>
      <c r="C732" s="153">
        <v>925</v>
      </c>
      <c r="D732" s="153"/>
      <c r="E732" s="153"/>
      <c r="F732" s="154" t="s">
        <v>2318</v>
      </c>
      <c r="G732" s="155" t="s">
        <v>1210</v>
      </c>
      <c r="H732" s="155" t="s">
        <v>2283</v>
      </c>
      <c r="I732" s="163" t="s">
        <v>1068</v>
      </c>
      <c r="J732" s="155"/>
      <c r="K732" s="155"/>
      <c r="L732" s="155"/>
      <c r="M732" s="155"/>
      <c r="N732" s="155"/>
    </row>
    <row r="733" spans="1:14" ht="24">
      <c r="A733" s="156" t="s">
        <v>2339</v>
      </c>
      <c r="B733" s="152" t="s">
        <v>2340</v>
      </c>
      <c r="C733" s="153">
        <v>9085</v>
      </c>
      <c r="D733" s="153"/>
      <c r="E733" s="153"/>
      <c r="F733" s="154" t="s">
        <v>2318</v>
      </c>
      <c r="G733" s="155" t="s">
        <v>1210</v>
      </c>
      <c r="H733" s="155" t="s">
        <v>408</v>
      </c>
      <c r="I733" s="163" t="s">
        <v>1068</v>
      </c>
      <c r="J733" s="155"/>
      <c r="K733" s="155"/>
      <c r="L733" s="155"/>
      <c r="M733" s="155" t="s">
        <v>1237</v>
      </c>
      <c r="N733" s="155"/>
    </row>
    <row r="734" spans="1:14" ht="24">
      <c r="A734" s="156" t="s">
        <v>2341</v>
      </c>
      <c r="B734" s="152" t="s">
        <v>2342</v>
      </c>
      <c r="C734" s="153"/>
      <c r="D734" s="153">
        <v>375</v>
      </c>
      <c r="E734" s="153"/>
      <c r="F734" s="154" t="s">
        <v>2318</v>
      </c>
      <c r="G734" s="155" t="s">
        <v>1210</v>
      </c>
      <c r="H734" s="155" t="s">
        <v>408</v>
      </c>
      <c r="I734" s="163" t="s">
        <v>1068</v>
      </c>
      <c r="J734" s="155"/>
      <c r="K734" s="155"/>
      <c r="L734" s="155"/>
      <c r="M734" s="155" t="s">
        <v>1237</v>
      </c>
      <c r="N734" s="155"/>
    </row>
    <row r="735" spans="1:14" ht="24">
      <c r="A735" s="156" t="s">
        <v>2343</v>
      </c>
      <c r="B735" s="152" t="s">
        <v>2344</v>
      </c>
      <c r="C735" s="153">
        <v>295</v>
      </c>
      <c r="D735" s="153"/>
      <c r="E735" s="153"/>
      <c r="F735" s="154" t="s">
        <v>2318</v>
      </c>
      <c r="G735" s="155" t="s">
        <v>1203</v>
      </c>
      <c r="H735" s="155" t="s">
        <v>2283</v>
      </c>
      <c r="I735" s="163" t="s">
        <v>1068</v>
      </c>
      <c r="J735" s="155"/>
      <c r="K735" s="155"/>
      <c r="L735" s="155"/>
      <c r="M735" s="155"/>
      <c r="N735" s="155"/>
    </row>
    <row r="736" spans="1:14" ht="24">
      <c r="A736" s="156" t="s">
        <v>2345</v>
      </c>
      <c r="B736" s="152" t="s">
        <v>2346</v>
      </c>
      <c r="C736" s="153">
        <v>6715</v>
      </c>
      <c r="D736" s="153"/>
      <c r="E736" s="153"/>
      <c r="F736" s="154" t="s">
        <v>2318</v>
      </c>
      <c r="G736" s="155" t="s">
        <v>1203</v>
      </c>
      <c r="H736" s="155" t="s">
        <v>408</v>
      </c>
      <c r="I736" s="163" t="s">
        <v>1068</v>
      </c>
      <c r="J736" s="155"/>
      <c r="K736" s="155"/>
      <c r="L736" s="155"/>
      <c r="M736" s="155" t="s">
        <v>1237</v>
      </c>
      <c r="N736" s="155"/>
    </row>
    <row r="737" spans="1:14" ht="24">
      <c r="A737" s="156" t="s">
        <v>2347</v>
      </c>
      <c r="B737" s="152" t="s">
        <v>2348</v>
      </c>
      <c r="C737" s="153"/>
      <c r="D737" s="153">
        <v>285</v>
      </c>
      <c r="E737" s="153"/>
      <c r="F737" s="154" t="s">
        <v>2318</v>
      </c>
      <c r="G737" s="155" t="s">
        <v>1203</v>
      </c>
      <c r="H737" s="155" t="s">
        <v>408</v>
      </c>
      <c r="I737" s="163" t="s">
        <v>1068</v>
      </c>
      <c r="J737" s="155"/>
      <c r="K737" s="155"/>
      <c r="L737" s="155"/>
      <c r="M737" s="155" t="s">
        <v>1237</v>
      </c>
      <c r="N737" s="155"/>
    </row>
    <row r="738" spans="1:14" ht="36">
      <c r="A738" s="156" t="s">
        <v>2350</v>
      </c>
      <c r="B738" s="152" t="s">
        <v>3076</v>
      </c>
      <c r="C738" s="153">
        <v>2395</v>
      </c>
      <c r="D738" s="153"/>
      <c r="E738" s="153"/>
      <c r="F738" s="154" t="s">
        <v>2349</v>
      </c>
      <c r="G738" s="155" t="s">
        <v>1210</v>
      </c>
      <c r="H738" s="155" t="s">
        <v>2283</v>
      </c>
      <c r="I738" s="163" t="s">
        <v>1068</v>
      </c>
      <c r="J738" s="155"/>
      <c r="K738" s="155"/>
      <c r="L738" s="155"/>
      <c r="M738" s="155"/>
      <c r="N738" s="155"/>
    </row>
    <row r="739" spans="1:14" ht="24">
      <c r="A739" s="156" t="s">
        <v>2351</v>
      </c>
      <c r="B739" s="152" t="s">
        <v>2352</v>
      </c>
      <c r="C739" s="153">
        <v>22615</v>
      </c>
      <c r="D739" s="153"/>
      <c r="E739" s="153"/>
      <c r="F739" s="154" t="s">
        <v>2349</v>
      </c>
      <c r="G739" s="155" t="s">
        <v>1210</v>
      </c>
      <c r="H739" s="155" t="s">
        <v>408</v>
      </c>
      <c r="I739" s="163" t="s">
        <v>1068</v>
      </c>
      <c r="J739" s="155"/>
      <c r="K739" s="155"/>
      <c r="L739" s="155"/>
      <c r="M739" s="155" t="s">
        <v>1237</v>
      </c>
      <c r="N739" s="155"/>
    </row>
    <row r="740" spans="1:14" ht="24">
      <c r="A740" s="156" t="s">
        <v>2353</v>
      </c>
      <c r="B740" s="152" t="s">
        <v>2354</v>
      </c>
      <c r="C740" s="153"/>
      <c r="D740" s="153">
        <v>925</v>
      </c>
      <c r="E740" s="153"/>
      <c r="F740" s="154" t="s">
        <v>2349</v>
      </c>
      <c r="G740" s="155" t="s">
        <v>1210</v>
      </c>
      <c r="H740" s="155" t="s">
        <v>408</v>
      </c>
      <c r="I740" s="163" t="s">
        <v>1068</v>
      </c>
      <c r="J740" s="155"/>
      <c r="K740" s="155"/>
      <c r="L740" s="155"/>
      <c r="M740" s="155" t="s">
        <v>1237</v>
      </c>
      <c r="N740" s="155"/>
    </row>
    <row r="741" spans="1:14" ht="36">
      <c r="A741" s="156" t="s">
        <v>2355</v>
      </c>
      <c r="B741" s="152" t="s">
        <v>3077</v>
      </c>
      <c r="C741" s="153">
        <v>3395</v>
      </c>
      <c r="D741" s="153"/>
      <c r="E741" s="153"/>
      <c r="F741" s="154" t="s">
        <v>2349</v>
      </c>
      <c r="G741" s="155" t="s">
        <v>1210</v>
      </c>
      <c r="H741" s="155" t="s">
        <v>2283</v>
      </c>
      <c r="I741" s="163" t="s">
        <v>1068</v>
      </c>
      <c r="J741" s="155"/>
      <c r="K741" s="155"/>
      <c r="L741" s="155"/>
      <c r="M741" s="155"/>
      <c r="N741" s="155"/>
    </row>
    <row r="742" spans="1:14" ht="24">
      <c r="A742" s="156" t="s">
        <v>2356</v>
      </c>
      <c r="B742" s="152" t="s">
        <v>2357</v>
      </c>
      <c r="C742" s="153">
        <v>22615</v>
      </c>
      <c r="D742" s="153"/>
      <c r="E742" s="153"/>
      <c r="F742" s="154" t="s">
        <v>2349</v>
      </c>
      <c r="G742" s="155" t="s">
        <v>1210</v>
      </c>
      <c r="H742" s="155" t="s">
        <v>408</v>
      </c>
      <c r="I742" s="163" t="s">
        <v>1068</v>
      </c>
      <c r="J742" s="155"/>
      <c r="K742" s="155"/>
      <c r="L742" s="155"/>
      <c r="M742" s="155" t="s">
        <v>1237</v>
      </c>
      <c r="N742" s="155"/>
    </row>
    <row r="743" spans="1:14" ht="24">
      <c r="A743" s="156" t="s">
        <v>2358</v>
      </c>
      <c r="B743" s="152" t="s">
        <v>2359</v>
      </c>
      <c r="C743" s="153"/>
      <c r="D743" s="153">
        <v>925</v>
      </c>
      <c r="E743" s="153"/>
      <c r="F743" s="154" t="s">
        <v>2349</v>
      </c>
      <c r="G743" s="155" t="s">
        <v>1210</v>
      </c>
      <c r="H743" s="155" t="s">
        <v>408</v>
      </c>
      <c r="I743" s="163" t="s">
        <v>1068</v>
      </c>
      <c r="J743" s="155"/>
      <c r="K743" s="155"/>
      <c r="L743" s="155"/>
      <c r="M743" s="155" t="s">
        <v>1237</v>
      </c>
      <c r="N743" s="155"/>
    </row>
    <row r="744" spans="1:14" ht="36">
      <c r="A744" s="156" t="s">
        <v>2360</v>
      </c>
      <c r="B744" s="152" t="s">
        <v>3078</v>
      </c>
      <c r="C744" s="153">
        <v>2395</v>
      </c>
      <c r="D744" s="153"/>
      <c r="E744" s="153"/>
      <c r="F744" s="154" t="s">
        <v>2349</v>
      </c>
      <c r="G744" s="155" t="s">
        <v>1210</v>
      </c>
      <c r="H744" s="155" t="s">
        <v>2283</v>
      </c>
      <c r="I744" s="163" t="s">
        <v>1068</v>
      </c>
      <c r="J744" s="155"/>
      <c r="K744" s="155"/>
      <c r="L744" s="155"/>
      <c r="M744" s="155"/>
      <c r="N744" s="155"/>
    </row>
    <row r="745" spans="1:14" ht="24">
      <c r="A745" s="156" t="s">
        <v>2361</v>
      </c>
      <c r="B745" s="152" t="s">
        <v>2362</v>
      </c>
      <c r="C745" s="153">
        <v>12115</v>
      </c>
      <c r="D745" s="153"/>
      <c r="E745" s="153"/>
      <c r="F745" s="154" t="s">
        <v>2349</v>
      </c>
      <c r="G745" s="155" t="s">
        <v>1210</v>
      </c>
      <c r="H745" s="155" t="s">
        <v>408</v>
      </c>
      <c r="I745" s="163" t="s">
        <v>1068</v>
      </c>
      <c r="J745" s="155"/>
      <c r="K745" s="155"/>
      <c r="L745" s="155"/>
      <c r="M745" s="155" t="s">
        <v>1237</v>
      </c>
      <c r="N745" s="155"/>
    </row>
    <row r="746" spans="1:14" ht="24">
      <c r="A746" s="156" t="s">
        <v>2363</v>
      </c>
      <c r="B746" s="152" t="s">
        <v>2364</v>
      </c>
      <c r="C746" s="153"/>
      <c r="D746" s="153">
        <v>495</v>
      </c>
      <c r="E746" s="153"/>
      <c r="F746" s="154" t="s">
        <v>2349</v>
      </c>
      <c r="G746" s="155" t="s">
        <v>1210</v>
      </c>
      <c r="H746" s="155" t="s">
        <v>408</v>
      </c>
      <c r="I746" s="163" t="s">
        <v>1068</v>
      </c>
      <c r="J746" s="155"/>
      <c r="K746" s="155"/>
      <c r="L746" s="155"/>
      <c r="M746" s="155" t="s">
        <v>1237</v>
      </c>
      <c r="N746" s="155"/>
    </row>
    <row r="747" spans="1:14" ht="36">
      <c r="A747" s="156" t="s">
        <v>2365</v>
      </c>
      <c r="B747" s="152" t="s">
        <v>3079</v>
      </c>
      <c r="C747" s="153">
        <v>3395</v>
      </c>
      <c r="D747" s="153"/>
      <c r="E747" s="153"/>
      <c r="F747" s="154" t="s">
        <v>2349</v>
      </c>
      <c r="G747" s="155" t="s">
        <v>1210</v>
      </c>
      <c r="H747" s="155" t="s">
        <v>2283</v>
      </c>
      <c r="I747" s="163" t="s">
        <v>1068</v>
      </c>
      <c r="J747" s="155"/>
      <c r="K747" s="155"/>
      <c r="L747" s="155"/>
      <c r="M747" s="155"/>
      <c r="N747" s="155"/>
    </row>
    <row r="748" spans="1:14" ht="24">
      <c r="A748" s="156" t="s">
        <v>2366</v>
      </c>
      <c r="B748" s="152" t="s">
        <v>2367</v>
      </c>
      <c r="C748" s="153">
        <v>12115</v>
      </c>
      <c r="D748" s="153"/>
      <c r="E748" s="153"/>
      <c r="F748" s="154" t="s">
        <v>2349</v>
      </c>
      <c r="G748" s="155" t="s">
        <v>1210</v>
      </c>
      <c r="H748" s="155" t="s">
        <v>408</v>
      </c>
      <c r="I748" s="163" t="s">
        <v>1068</v>
      </c>
      <c r="J748" s="155"/>
      <c r="K748" s="155"/>
      <c r="L748" s="155"/>
      <c r="M748" s="155" t="s">
        <v>1237</v>
      </c>
      <c r="N748" s="155"/>
    </row>
    <row r="749" spans="1:14" ht="24">
      <c r="A749" s="156" t="s">
        <v>2368</v>
      </c>
      <c r="B749" s="152" t="s">
        <v>2369</v>
      </c>
      <c r="C749" s="153"/>
      <c r="D749" s="153">
        <v>495</v>
      </c>
      <c r="E749" s="153"/>
      <c r="F749" s="154" t="s">
        <v>2349</v>
      </c>
      <c r="G749" s="155" t="s">
        <v>1210</v>
      </c>
      <c r="H749" s="155" t="s">
        <v>408</v>
      </c>
      <c r="I749" s="163" t="s">
        <v>1068</v>
      </c>
      <c r="J749" s="155"/>
      <c r="K749" s="155"/>
      <c r="L749" s="155"/>
      <c r="M749" s="155" t="s">
        <v>1237</v>
      </c>
      <c r="N749" s="155"/>
    </row>
    <row r="750" spans="1:14" ht="36">
      <c r="A750" s="156" t="s">
        <v>2370</v>
      </c>
      <c r="B750" s="152" t="s">
        <v>3080</v>
      </c>
      <c r="C750" s="153">
        <v>2995</v>
      </c>
      <c r="D750" s="153"/>
      <c r="E750" s="153"/>
      <c r="F750" s="154" t="s">
        <v>2349</v>
      </c>
      <c r="G750" s="155" t="s">
        <v>1210</v>
      </c>
      <c r="H750" s="155" t="s">
        <v>2283</v>
      </c>
      <c r="I750" s="163" t="s">
        <v>1068</v>
      </c>
      <c r="J750" s="155"/>
      <c r="K750" s="155"/>
      <c r="L750" s="155"/>
      <c r="M750" s="155"/>
      <c r="N750" s="155"/>
    </row>
    <row r="751" spans="1:14" ht="24">
      <c r="A751" s="156" t="s">
        <v>2371</v>
      </c>
      <c r="B751" s="152" t="s">
        <v>2372</v>
      </c>
      <c r="C751" s="153">
        <v>27015</v>
      </c>
      <c r="D751" s="153"/>
      <c r="E751" s="153"/>
      <c r="F751" s="154" t="s">
        <v>2349</v>
      </c>
      <c r="G751" s="155" t="s">
        <v>1210</v>
      </c>
      <c r="H751" s="155" t="s">
        <v>408</v>
      </c>
      <c r="I751" s="163" t="s">
        <v>1068</v>
      </c>
      <c r="J751" s="155"/>
      <c r="K751" s="155"/>
      <c r="L751" s="155"/>
      <c r="M751" s="155" t="s">
        <v>1237</v>
      </c>
      <c r="N751" s="155"/>
    </row>
    <row r="752" spans="1:14" ht="24">
      <c r="A752" s="156" t="s">
        <v>2373</v>
      </c>
      <c r="B752" s="152" t="s">
        <v>2374</v>
      </c>
      <c r="C752" s="153"/>
      <c r="D752" s="153">
        <v>1095</v>
      </c>
      <c r="E752" s="153"/>
      <c r="F752" s="154" t="s">
        <v>2349</v>
      </c>
      <c r="G752" s="155" t="s">
        <v>1210</v>
      </c>
      <c r="H752" s="155" t="s">
        <v>408</v>
      </c>
      <c r="I752" s="163" t="s">
        <v>1068</v>
      </c>
      <c r="J752" s="155"/>
      <c r="K752" s="155"/>
      <c r="L752" s="155"/>
      <c r="M752" s="155" t="s">
        <v>1237</v>
      </c>
      <c r="N752" s="155"/>
    </row>
    <row r="753" spans="1:14" ht="36">
      <c r="A753" s="156" t="s">
        <v>2375</v>
      </c>
      <c r="B753" s="152" t="s">
        <v>3081</v>
      </c>
      <c r="C753" s="153">
        <v>3995</v>
      </c>
      <c r="D753" s="153"/>
      <c r="E753" s="153"/>
      <c r="F753" s="154" t="s">
        <v>2349</v>
      </c>
      <c r="G753" s="155" t="s">
        <v>1210</v>
      </c>
      <c r="H753" s="155" t="s">
        <v>2283</v>
      </c>
      <c r="I753" s="163" t="s">
        <v>1068</v>
      </c>
      <c r="J753" s="155"/>
      <c r="K753" s="155"/>
      <c r="L753" s="155"/>
      <c r="M753" s="155"/>
      <c r="N753" s="155"/>
    </row>
    <row r="754" spans="1:14" ht="24">
      <c r="A754" s="156" t="s">
        <v>2376</v>
      </c>
      <c r="B754" s="152" t="s">
        <v>2377</v>
      </c>
      <c r="C754" s="153">
        <v>27015</v>
      </c>
      <c r="D754" s="153"/>
      <c r="E754" s="153"/>
      <c r="F754" s="154" t="s">
        <v>2349</v>
      </c>
      <c r="G754" s="155" t="s">
        <v>1210</v>
      </c>
      <c r="H754" s="155" t="s">
        <v>408</v>
      </c>
      <c r="I754" s="163" t="s">
        <v>1068</v>
      </c>
      <c r="J754" s="155"/>
      <c r="K754" s="155"/>
      <c r="L754" s="155"/>
      <c r="M754" s="155" t="s">
        <v>1237</v>
      </c>
      <c r="N754" s="155"/>
    </row>
    <row r="755" spans="1:14" ht="24">
      <c r="A755" s="156" t="s">
        <v>2378</v>
      </c>
      <c r="B755" s="152" t="s">
        <v>2379</v>
      </c>
      <c r="C755" s="153"/>
      <c r="D755" s="153">
        <v>1095</v>
      </c>
      <c r="E755" s="153"/>
      <c r="F755" s="154" t="s">
        <v>2349</v>
      </c>
      <c r="G755" s="155" t="s">
        <v>1210</v>
      </c>
      <c r="H755" s="155" t="s">
        <v>408</v>
      </c>
      <c r="I755" s="163" t="s">
        <v>1068</v>
      </c>
      <c r="J755" s="155"/>
      <c r="K755" s="155"/>
      <c r="L755" s="155"/>
      <c r="M755" s="155" t="s">
        <v>1237</v>
      </c>
      <c r="N755" s="155"/>
    </row>
    <row r="756" spans="1:14" ht="24">
      <c r="A756" s="156" t="s">
        <v>2380</v>
      </c>
      <c r="B756" s="152" t="s">
        <v>2381</v>
      </c>
      <c r="C756" s="153">
        <v>6845</v>
      </c>
      <c r="D756" s="153"/>
      <c r="E756" s="153"/>
      <c r="F756" s="154" t="s">
        <v>2349</v>
      </c>
      <c r="G756" s="155" t="s">
        <v>1210</v>
      </c>
      <c r="H756" s="155" t="s">
        <v>2283</v>
      </c>
      <c r="I756" s="163" t="s">
        <v>1068</v>
      </c>
      <c r="J756" s="155"/>
      <c r="K756" s="155"/>
      <c r="L756" s="155"/>
      <c r="M756" s="155"/>
      <c r="N756" s="155"/>
    </row>
    <row r="757" spans="1:14" ht="24">
      <c r="A757" s="156" t="s">
        <v>2382</v>
      </c>
      <c r="B757" s="152" t="s">
        <v>2383</v>
      </c>
      <c r="C757" s="153">
        <v>43155</v>
      </c>
      <c r="D757" s="153"/>
      <c r="E757" s="153"/>
      <c r="F757" s="154" t="s">
        <v>2349</v>
      </c>
      <c r="G757" s="155" t="s">
        <v>1210</v>
      </c>
      <c r="H757" s="155" t="s">
        <v>408</v>
      </c>
      <c r="I757" s="163" t="s">
        <v>1068</v>
      </c>
      <c r="J757" s="155"/>
      <c r="K757" s="155"/>
      <c r="L757" s="155"/>
      <c r="M757" s="155" t="s">
        <v>1237</v>
      </c>
      <c r="N757" s="155"/>
    </row>
    <row r="758" spans="1:14" ht="24">
      <c r="A758" s="156" t="s">
        <v>2384</v>
      </c>
      <c r="B758" s="152" t="s">
        <v>2385</v>
      </c>
      <c r="C758" s="153"/>
      <c r="D758" s="153">
        <v>1755</v>
      </c>
      <c r="E758" s="153"/>
      <c r="F758" s="154" t="s">
        <v>2349</v>
      </c>
      <c r="G758" s="155" t="s">
        <v>1210</v>
      </c>
      <c r="H758" s="155" t="s">
        <v>408</v>
      </c>
      <c r="I758" s="163" t="s">
        <v>1068</v>
      </c>
      <c r="J758" s="155"/>
      <c r="K758" s="155"/>
      <c r="L758" s="155"/>
      <c r="M758" s="155" t="s">
        <v>1237</v>
      </c>
      <c r="N758" s="155"/>
    </row>
    <row r="759" spans="1:14" ht="24">
      <c r="A759" s="156" t="s">
        <v>2386</v>
      </c>
      <c r="B759" s="152" t="s">
        <v>2387</v>
      </c>
      <c r="C759" s="153">
        <v>11845</v>
      </c>
      <c r="D759" s="153"/>
      <c r="E759" s="153"/>
      <c r="F759" s="154" t="s">
        <v>2349</v>
      </c>
      <c r="G759" s="155" t="s">
        <v>1210</v>
      </c>
      <c r="H759" s="155" t="s">
        <v>2283</v>
      </c>
      <c r="I759" s="163" t="s">
        <v>1068</v>
      </c>
      <c r="J759" s="155"/>
      <c r="K759" s="155"/>
      <c r="L759" s="155"/>
      <c r="M759" s="155"/>
      <c r="N759" s="155"/>
    </row>
    <row r="760" spans="1:14" ht="24">
      <c r="A760" s="156" t="s">
        <v>2388</v>
      </c>
      <c r="B760" s="152" t="s">
        <v>2389</v>
      </c>
      <c r="C760" s="153">
        <v>43155</v>
      </c>
      <c r="D760" s="153"/>
      <c r="E760" s="153"/>
      <c r="F760" s="154" t="s">
        <v>2349</v>
      </c>
      <c r="G760" s="155" t="s">
        <v>1210</v>
      </c>
      <c r="H760" s="155" t="s">
        <v>408</v>
      </c>
      <c r="I760" s="163" t="s">
        <v>1068</v>
      </c>
      <c r="J760" s="155"/>
      <c r="K760" s="155"/>
      <c r="L760" s="155"/>
      <c r="M760" s="155" t="s">
        <v>1237</v>
      </c>
      <c r="N760" s="155"/>
    </row>
    <row r="761" spans="1:14" ht="24">
      <c r="A761" s="156" t="s">
        <v>2390</v>
      </c>
      <c r="B761" s="152" t="s">
        <v>2391</v>
      </c>
      <c r="C761" s="153"/>
      <c r="D761" s="153">
        <v>1755</v>
      </c>
      <c r="E761" s="153"/>
      <c r="F761" s="154" t="s">
        <v>2349</v>
      </c>
      <c r="G761" s="155" t="s">
        <v>1210</v>
      </c>
      <c r="H761" s="155" t="s">
        <v>408</v>
      </c>
      <c r="I761" s="163" t="s">
        <v>1068</v>
      </c>
      <c r="J761" s="155"/>
      <c r="K761" s="155"/>
      <c r="L761" s="155"/>
      <c r="M761" s="155" t="s">
        <v>1237</v>
      </c>
      <c r="N761" s="155"/>
    </row>
    <row r="762" spans="1:14" ht="36">
      <c r="A762" s="156" t="s">
        <v>2392</v>
      </c>
      <c r="B762" s="152" t="s">
        <v>2393</v>
      </c>
      <c r="C762" s="153">
        <v>8285</v>
      </c>
      <c r="D762" s="153"/>
      <c r="E762" s="153"/>
      <c r="F762" s="154" t="s">
        <v>2349</v>
      </c>
      <c r="G762" s="155" t="s">
        <v>1210</v>
      </c>
      <c r="H762" s="155" t="s">
        <v>2283</v>
      </c>
      <c r="I762" s="163" t="s">
        <v>1068</v>
      </c>
      <c r="J762" s="155"/>
      <c r="K762" s="155"/>
      <c r="L762" s="155"/>
      <c r="M762" s="155"/>
      <c r="N762" s="155"/>
    </row>
    <row r="763" spans="1:14" ht="24">
      <c r="A763" s="156" t="s">
        <v>2394</v>
      </c>
      <c r="B763" s="152" t="s">
        <v>2395</v>
      </c>
      <c r="C763" s="153">
        <v>111725</v>
      </c>
      <c r="D763" s="153"/>
      <c r="E763" s="153"/>
      <c r="F763" s="154" t="s">
        <v>2349</v>
      </c>
      <c r="G763" s="155" t="s">
        <v>1210</v>
      </c>
      <c r="H763" s="155" t="s">
        <v>408</v>
      </c>
      <c r="I763" s="163" t="s">
        <v>1068</v>
      </c>
      <c r="J763" s="155"/>
      <c r="K763" s="155"/>
      <c r="L763" s="155"/>
      <c r="M763" s="155" t="s">
        <v>1237</v>
      </c>
      <c r="N763" s="155"/>
    </row>
    <row r="764" spans="1:14" ht="24">
      <c r="A764" s="156" t="s">
        <v>2396</v>
      </c>
      <c r="B764" s="152" t="s">
        <v>2397</v>
      </c>
      <c r="C764" s="153"/>
      <c r="D764" s="153">
        <v>4525</v>
      </c>
      <c r="E764" s="153"/>
      <c r="F764" s="154" t="s">
        <v>2349</v>
      </c>
      <c r="G764" s="155" t="s">
        <v>1210</v>
      </c>
      <c r="H764" s="155" t="s">
        <v>408</v>
      </c>
      <c r="I764" s="163" t="s">
        <v>1068</v>
      </c>
      <c r="J764" s="155"/>
      <c r="K764" s="155"/>
      <c r="L764" s="155"/>
      <c r="M764" s="155" t="s">
        <v>1237</v>
      </c>
      <c r="N764" s="155"/>
    </row>
    <row r="765" spans="1:14" ht="36">
      <c r="A765" s="156" t="s">
        <v>2398</v>
      </c>
      <c r="B765" s="152" t="s">
        <v>2399</v>
      </c>
      <c r="C765" s="153">
        <v>13285</v>
      </c>
      <c r="D765" s="153"/>
      <c r="E765" s="153"/>
      <c r="F765" s="154" t="s">
        <v>2349</v>
      </c>
      <c r="G765" s="155" t="s">
        <v>1210</v>
      </c>
      <c r="H765" s="155" t="s">
        <v>2283</v>
      </c>
      <c r="I765" s="163" t="s">
        <v>1068</v>
      </c>
      <c r="J765" s="155"/>
      <c r="K765" s="155"/>
      <c r="L765" s="155"/>
      <c r="M765" s="155"/>
      <c r="N765" s="155"/>
    </row>
    <row r="766" spans="1:14" ht="24">
      <c r="A766" s="156" t="s">
        <v>2400</v>
      </c>
      <c r="B766" s="152" t="s">
        <v>2401</v>
      </c>
      <c r="C766" s="153">
        <v>111725</v>
      </c>
      <c r="D766" s="153"/>
      <c r="E766" s="153"/>
      <c r="F766" s="154" t="s">
        <v>2349</v>
      </c>
      <c r="G766" s="155" t="s">
        <v>1210</v>
      </c>
      <c r="H766" s="155" t="s">
        <v>408</v>
      </c>
      <c r="I766" s="163" t="s">
        <v>1068</v>
      </c>
      <c r="J766" s="155"/>
      <c r="K766" s="155"/>
      <c r="L766" s="155"/>
      <c r="M766" s="155" t="s">
        <v>1237</v>
      </c>
      <c r="N766" s="155"/>
    </row>
    <row r="767" spans="1:14" ht="24">
      <c r="A767" s="156" t="s">
        <v>2402</v>
      </c>
      <c r="B767" s="152" t="s">
        <v>2403</v>
      </c>
      <c r="C767" s="153"/>
      <c r="D767" s="153">
        <v>4525</v>
      </c>
      <c r="E767" s="153"/>
      <c r="F767" s="154" t="s">
        <v>2349</v>
      </c>
      <c r="G767" s="155" t="s">
        <v>1210</v>
      </c>
      <c r="H767" s="155" t="s">
        <v>408</v>
      </c>
      <c r="I767" s="163" t="s">
        <v>1068</v>
      </c>
      <c r="J767" s="155"/>
      <c r="K767" s="155"/>
      <c r="L767" s="155"/>
      <c r="M767" s="155" t="s">
        <v>1237</v>
      </c>
      <c r="N767" s="155"/>
    </row>
    <row r="768" spans="1:14" ht="24">
      <c r="A768" s="156" t="s">
        <v>2404</v>
      </c>
      <c r="B768" s="152" t="s">
        <v>2405</v>
      </c>
      <c r="C768" s="153">
        <v>6525</v>
      </c>
      <c r="D768" s="153"/>
      <c r="E768" s="153"/>
      <c r="F768" s="154" t="s">
        <v>2349</v>
      </c>
      <c r="G768" s="155" t="s">
        <v>1210</v>
      </c>
      <c r="H768" s="155" t="s">
        <v>1211</v>
      </c>
      <c r="I768" s="163" t="s">
        <v>1068</v>
      </c>
      <c r="J768" s="155"/>
      <c r="K768" s="155"/>
      <c r="L768" s="155"/>
      <c r="M768" s="155"/>
      <c r="N768" s="155"/>
    </row>
    <row r="769" spans="1:14" ht="24">
      <c r="A769" s="156" t="s">
        <v>2406</v>
      </c>
      <c r="B769" s="152" t="s">
        <v>2407</v>
      </c>
      <c r="C769" s="153">
        <v>28475</v>
      </c>
      <c r="D769" s="153"/>
      <c r="E769" s="153"/>
      <c r="F769" s="154" t="s">
        <v>2349</v>
      </c>
      <c r="G769" s="155" t="s">
        <v>1210</v>
      </c>
      <c r="H769" s="155" t="s">
        <v>408</v>
      </c>
      <c r="I769" s="163" t="s">
        <v>1068</v>
      </c>
      <c r="J769" s="155"/>
      <c r="K769" s="155"/>
      <c r="L769" s="155"/>
      <c r="M769" s="155" t="s">
        <v>1237</v>
      </c>
      <c r="N769" s="155"/>
    </row>
    <row r="770" spans="1:14" ht="24">
      <c r="A770" s="156" t="s">
        <v>2408</v>
      </c>
      <c r="B770" s="152" t="s">
        <v>2409</v>
      </c>
      <c r="C770" s="153"/>
      <c r="D770" s="153">
        <v>1155</v>
      </c>
      <c r="E770" s="153"/>
      <c r="F770" s="154" t="s">
        <v>2349</v>
      </c>
      <c r="G770" s="155" t="s">
        <v>1210</v>
      </c>
      <c r="H770" s="155" t="s">
        <v>408</v>
      </c>
      <c r="I770" s="163" t="s">
        <v>1068</v>
      </c>
      <c r="J770" s="155"/>
      <c r="K770" s="155"/>
      <c r="L770" s="155"/>
      <c r="M770" s="155" t="s">
        <v>1237</v>
      </c>
      <c r="N770" s="155"/>
    </row>
    <row r="771" spans="1:14" ht="24">
      <c r="A771" s="156" t="s">
        <v>2410</v>
      </c>
      <c r="B771" s="152" t="s">
        <v>2411</v>
      </c>
      <c r="C771" s="153">
        <v>7525</v>
      </c>
      <c r="D771" s="153"/>
      <c r="E771" s="153"/>
      <c r="F771" s="154" t="s">
        <v>2349</v>
      </c>
      <c r="G771" s="155" t="s">
        <v>1210</v>
      </c>
      <c r="H771" s="155" t="s">
        <v>2283</v>
      </c>
      <c r="I771" s="163" t="s">
        <v>1068</v>
      </c>
      <c r="J771" s="155"/>
      <c r="K771" s="155"/>
      <c r="L771" s="155"/>
      <c r="M771" s="155"/>
      <c r="N771" s="155"/>
    </row>
    <row r="772" spans="1:14" ht="24">
      <c r="A772" s="156" t="s">
        <v>2412</v>
      </c>
      <c r="B772" s="152" t="s">
        <v>2413</v>
      </c>
      <c r="C772" s="153">
        <v>28475</v>
      </c>
      <c r="D772" s="153"/>
      <c r="E772" s="153"/>
      <c r="F772" s="154" t="s">
        <v>2349</v>
      </c>
      <c r="G772" s="155" t="s">
        <v>1210</v>
      </c>
      <c r="H772" s="155" t="s">
        <v>408</v>
      </c>
      <c r="I772" s="163" t="s">
        <v>1068</v>
      </c>
      <c r="J772" s="155"/>
      <c r="K772" s="155"/>
      <c r="L772" s="155"/>
      <c r="M772" s="155" t="s">
        <v>1237</v>
      </c>
      <c r="N772" s="155"/>
    </row>
    <row r="773" spans="1:14" ht="24">
      <c r="A773" s="156" t="s">
        <v>2414</v>
      </c>
      <c r="B773" s="152" t="s">
        <v>2415</v>
      </c>
      <c r="C773" s="153"/>
      <c r="D773" s="153">
        <v>1155</v>
      </c>
      <c r="E773" s="153"/>
      <c r="F773" s="154" t="s">
        <v>2349</v>
      </c>
      <c r="G773" s="155" t="s">
        <v>1210</v>
      </c>
      <c r="H773" s="155" t="s">
        <v>408</v>
      </c>
      <c r="I773" s="163" t="s">
        <v>1068</v>
      </c>
      <c r="J773" s="155"/>
      <c r="K773" s="155"/>
      <c r="L773" s="155"/>
      <c r="M773" s="155" t="s">
        <v>1237</v>
      </c>
      <c r="N773" s="155"/>
    </row>
    <row r="774" spans="1:14" ht="24">
      <c r="A774" s="156" t="s">
        <v>2416</v>
      </c>
      <c r="B774" s="152" t="s">
        <v>2417</v>
      </c>
      <c r="C774" s="153">
        <v>6755</v>
      </c>
      <c r="D774" s="153"/>
      <c r="E774" s="153"/>
      <c r="F774" s="154" t="s">
        <v>2318</v>
      </c>
      <c r="G774" s="155" t="s">
        <v>1210</v>
      </c>
      <c r="H774" s="155" t="s">
        <v>1211</v>
      </c>
      <c r="I774" s="163" t="s">
        <v>1152</v>
      </c>
      <c r="J774" s="155"/>
      <c r="K774" s="155"/>
      <c r="L774" s="155"/>
      <c r="M774" s="155"/>
      <c r="N774" s="155"/>
    </row>
    <row r="775" spans="1:14" ht="24">
      <c r="A775" s="156" t="s">
        <v>2418</v>
      </c>
      <c r="B775" s="152" t="s">
        <v>2419</v>
      </c>
      <c r="C775" s="153">
        <v>33245</v>
      </c>
      <c r="D775" s="153"/>
      <c r="E775" s="153"/>
      <c r="F775" s="154" t="s">
        <v>2318</v>
      </c>
      <c r="G775" s="155" t="s">
        <v>1210</v>
      </c>
      <c r="H775" s="155" t="s">
        <v>408</v>
      </c>
      <c r="I775" s="163" t="s">
        <v>1152</v>
      </c>
      <c r="J775" s="155"/>
      <c r="K775" s="155"/>
      <c r="L775" s="155"/>
      <c r="M775" s="155" t="s">
        <v>1237</v>
      </c>
      <c r="N775" s="155"/>
    </row>
    <row r="776" spans="1:14" ht="24">
      <c r="A776" s="156" t="s">
        <v>2420</v>
      </c>
      <c r="B776" s="152" t="s">
        <v>2421</v>
      </c>
      <c r="C776" s="153"/>
      <c r="D776" s="153">
        <v>1355</v>
      </c>
      <c r="E776" s="153"/>
      <c r="F776" s="154" t="s">
        <v>2318</v>
      </c>
      <c r="G776" s="155" t="s">
        <v>1210</v>
      </c>
      <c r="H776" s="155" t="s">
        <v>408</v>
      </c>
      <c r="I776" s="163" t="s">
        <v>1152</v>
      </c>
      <c r="J776" s="155"/>
      <c r="K776" s="155"/>
      <c r="L776" s="155"/>
      <c r="M776" s="155" t="s">
        <v>1237</v>
      </c>
      <c r="N776" s="155"/>
    </row>
    <row r="777" spans="1:14" ht="24">
      <c r="A777" s="156" t="s">
        <v>2422</v>
      </c>
      <c r="B777" s="152" t="s">
        <v>2423</v>
      </c>
      <c r="C777" s="153">
        <v>11725</v>
      </c>
      <c r="D777" s="153"/>
      <c r="E777" s="153"/>
      <c r="F777" s="154" t="s">
        <v>2318</v>
      </c>
      <c r="G777" s="155" t="s">
        <v>1210</v>
      </c>
      <c r="H777" s="155" t="s">
        <v>2283</v>
      </c>
      <c r="I777" s="163" t="s">
        <v>1068</v>
      </c>
      <c r="J777" s="155"/>
      <c r="K777" s="155"/>
      <c r="L777" s="155"/>
      <c r="M777" s="155"/>
      <c r="N777" s="155"/>
    </row>
    <row r="778" spans="1:14" ht="24">
      <c r="A778" s="156" t="s">
        <v>2424</v>
      </c>
      <c r="B778" s="152" t="s">
        <v>2425</v>
      </c>
      <c r="C778" s="153">
        <v>48285</v>
      </c>
      <c r="D778" s="153"/>
      <c r="E778" s="153"/>
      <c r="F778" s="154" t="s">
        <v>2318</v>
      </c>
      <c r="G778" s="155" t="s">
        <v>1210</v>
      </c>
      <c r="H778" s="155" t="s">
        <v>408</v>
      </c>
      <c r="I778" s="163" t="s">
        <v>1068</v>
      </c>
      <c r="J778" s="155"/>
      <c r="K778" s="155"/>
      <c r="L778" s="155"/>
      <c r="M778" s="155" t="s">
        <v>1237</v>
      </c>
      <c r="N778" s="155"/>
    </row>
    <row r="779" spans="1:14" ht="24">
      <c r="A779" s="156" t="s">
        <v>2426</v>
      </c>
      <c r="B779" s="152" t="s">
        <v>2427</v>
      </c>
      <c r="C779" s="153"/>
      <c r="D779" s="153">
        <v>1955</v>
      </c>
      <c r="E779" s="153"/>
      <c r="F779" s="154" t="s">
        <v>2318</v>
      </c>
      <c r="G779" s="155" t="s">
        <v>1210</v>
      </c>
      <c r="H779" s="155" t="s">
        <v>408</v>
      </c>
      <c r="I779" s="163" t="s">
        <v>1068</v>
      </c>
      <c r="J779" s="155"/>
      <c r="K779" s="155"/>
      <c r="L779" s="155"/>
      <c r="M779" s="155" t="s">
        <v>1237</v>
      </c>
      <c r="N779" s="155"/>
    </row>
    <row r="780" spans="1:14" ht="24">
      <c r="A780" s="156" t="s">
        <v>2428</v>
      </c>
      <c r="B780" s="152" t="s">
        <v>2429</v>
      </c>
      <c r="C780" s="153">
        <v>13725</v>
      </c>
      <c r="D780" s="153"/>
      <c r="E780" s="153"/>
      <c r="F780" s="154" t="s">
        <v>2318</v>
      </c>
      <c r="G780" s="155" t="s">
        <v>1210</v>
      </c>
      <c r="H780" s="155" t="s">
        <v>1211</v>
      </c>
      <c r="I780" s="163" t="s">
        <v>1068</v>
      </c>
      <c r="J780" s="155"/>
      <c r="K780" s="155"/>
      <c r="L780" s="155"/>
      <c r="M780" s="155"/>
      <c r="N780" s="155"/>
    </row>
    <row r="781" spans="1:14" ht="24">
      <c r="A781" s="156" t="s">
        <v>2430</v>
      </c>
      <c r="B781" s="152" t="s">
        <v>2431</v>
      </c>
      <c r="C781" s="153">
        <v>48285</v>
      </c>
      <c r="D781" s="153"/>
      <c r="E781" s="153"/>
      <c r="F781" s="154" t="s">
        <v>2318</v>
      </c>
      <c r="G781" s="155" t="s">
        <v>1210</v>
      </c>
      <c r="H781" s="155" t="s">
        <v>408</v>
      </c>
      <c r="I781" s="163" t="s">
        <v>1068</v>
      </c>
      <c r="J781" s="155"/>
      <c r="K781" s="155"/>
      <c r="L781" s="155"/>
      <c r="M781" s="155" t="s">
        <v>1237</v>
      </c>
      <c r="N781" s="155"/>
    </row>
    <row r="782" spans="1:14" ht="24">
      <c r="A782" s="156" t="s">
        <v>2432</v>
      </c>
      <c r="B782" s="152" t="s">
        <v>2433</v>
      </c>
      <c r="C782" s="153"/>
      <c r="D782" s="153">
        <v>1955</v>
      </c>
      <c r="E782" s="153"/>
      <c r="F782" s="154" t="s">
        <v>2318</v>
      </c>
      <c r="G782" s="155" t="s">
        <v>1210</v>
      </c>
      <c r="H782" s="155" t="s">
        <v>408</v>
      </c>
      <c r="I782" s="163" t="s">
        <v>1068</v>
      </c>
      <c r="J782" s="155"/>
      <c r="K782" s="155"/>
      <c r="L782" s="155"/>
      <c r="M782" s="155" t="s">
        <v>1237</v>
      </c>
      <c r="N782" s="155"/>
    </row>
    <row r="783" spans="1:14" ht="24">
      <c r="A783" s="156" t="s">
        <v>2434</v>
      </c>
      <c r="B783" s="152" t="s">
        <v>2435</v>
      </c>
      <c r="C783" s="153">
        <v>1955</v>
      </c>
      <c r="D783" s="153"/>
      <c r="E783" s="153"/>
      <c r="F783" s="154" t="s">
        <v>2318</v>
      </c>
      <c r="G783" s="155" t="s">
        <v>1210</v>
      </c>
      <c r="H783" s="155" t="s">
        <v>2283</v>
      </c>
      <c r="I783" s="163" t="s">
        <v>1068</v>
      </c>
      <c r="J783" s="155"/>
      <c r="K783" s="155"/>
      <c r="L783" s="155"/>
      <c r="M783" s="155"/>
      <c r="N783" s="155"/>
    </row>
    <row r="784" spans="1:14" ht="24">
      <c r="A784" s="156" t="s">
        <v>2436</v>
      </c>
      <c r="B784" s="152" t="s">
        <v>2437</v>
      </c>
      <c r="C784" s="153">
        <v>58055</v>
      </c>
      <c r="D784" s="153"/>
      <c r="E784" s="153"/>
      <c r="F784" s="154" t="s">
        <v>2318</v>
      </c>
      <c r="G784" s="155" t="s">
        <v>1210</v>
      </c>
      <c r="H784" s="155" t="s">
        <v>408</v>
      </c>
      <c r="I784" s="163" t="s">
        <v>1068</v>
      </c>
      <c r="J784" s="155"/>
      <c r="K784" s="155"/>
      <c r="L784" s="155"/>
      <c r="M784" s="155" t="s">
        <v>1237</v>
      </c>
      <c r="N784" s="155"/>
    </row>
    <row r="785" spans="1:14" ht="24">
      <c r="A785" s="156" t="s">
        <v>2438</v>
      </c>
      <c r="B785" s="152" t="s">
        <v>2439</v>
      </c>
      <c r="C785" s="153"/>
      <c r="D785" s="153">
        <v>2355</v>
      </c>
      <c r="E785" s="153"/>
      <c r="F785" s="154" t="s">
        <v>2318</v>
      </c>
      <c r="G785" s="155" t="s">
        <v>1210</v>
      </c>
      <c r="H785" s="155" t="s">
        <v>408</v>
      </c>
      <c r="I785" s="163" t="s">
        <v>1068</v>
      </c>
      <c r="J785" s="155"/>
      <c r="K785" s="155"/>
      <c r="L785" s="155"/>
      <c r="M785" s="155" t="s">
        <v>1237</v>
      </c>
      <c r="N785" s="155"/>
    </row>
    <row r="786" spans="1:14" ht="24">
      <c r="A786" s="156" t="s">
        <v>2440</v>
      </c>
      <c r="B786" s="152" t="s">
        <v>2441</v>
      </c>
      <c r="C786" s="153">
        <v>1315</v>
      </c>
      <c r="D786" s="153"/>
      <c r="E786" s="153"/>
      <c r="F786" s="154" t="s">
        <v>2318</v>
      </c>
      <c r="G786" s="155" t="s">
        <v>1210</v>
      </c>
      <c r="H786" s="155" t="s">
        <v>2283</v>
      </c>
      <c r="I786" s="163" t="s">
        <v>1068</v>
      </c>
      <c r="J786" s="155"/>
      <c r="K786" s="155"/>
      <c r="L786" s="155"/>
      <c r="M786" s="155"/>
      <c r="N786" s="155"/>
    </row>
    <row r="787" spans="1:14" ht="24">
      <c r="A787" s="156" t="s">
        <v>2442</v>
      </c>
      <c r="B787" s="152" t="s">
        <v>2443</v>
      </c>
      <c r="C787" s="153">
        <v>43550</v>
      </c>
      <c r="D787" s="153"/>
      <c r="E787" s="153"/>
      <c r="F787" s="154" t="s">
        <v>2318</v>
      </c>
      <c r="G787" s="155" t="s">
        <v>1210</v>
      </c>
      <c r="H787" s="155" t="s">
        <v>408</v>
      </c>
      <c r="I787" s="163" t="s">
        <v>1068</v>
      </c>
      <c r="J787" s="155"/>
      <c r="K787" s="155"/>
      <c r="L787" s="155"/>
      <c r="M787" s="155" t="s">
        <v>1237</v>
      </c>
      <c r="N787" s="155"/>
    </row>
    <row r="788" spans="1:14" ht="24">
      <c r="A788" s="156" t="s">
        <v>2444</v>
      </c>
      <c r="B788" s="152" t="s">
        <v>2445</v>
      </c>
      <c r="C788" s="153"/>
      <c r="D788" s="153">
        <v>1775</v>
      </c>
      <c r="E788" s="153"/>
      <c r="F788" s="154" t="s">
        <v>2318</v>
      </c>
      <c r="G788" s="155" t="s">
        <v>1210</v>
      </c>
      <c r="H788" s="155" t="s">
        <v>408</v>
      </c>
      <c r="I788" s="163" t="s">
        <v>1068</v>
      </c>
      <c r="J788" s="155"/>
      <c r="K788" s="155"/>
      <c r="L788" s="155"/>
      <c r="M788" s="155" t="s">
        <v>1237</v>
      </c>
      <c r="N788" s="155"/>
    </row>
    <row r="789" spans="1:14" ht="24">
      <c r="A789" s="156" t="s">
        <v>2446</v>
      </c>
      <c r="B789" s="152" t="s">
        <v>2447</v>
      </c>
      <c r="C789" s="153">
        <v>2405</v>
      </c>
      <c r="D789" s="153"/>
      <c r="E789" s="153"/>
      <c r="F789" s="154" t="s">
        <v>2318</v>
      </c>
      <c r="G789" s="155" t="s">
        <v>1210</v>
      </c>
      <c r="H789" s="155" t="s">
        <v>1211</v>
      </c>
      <c r="I789" s="163" t="s">
        <v>1068</v>
      </c>
      <c r="J789" s="155"/>
      <c r="K789" s="155"/>
      <c r="L789" s="155"/>
      <c r="M789" s="155"/>
      <c r="N789" s="155"/>
    </row>
    <row r="790" spans="1:14" ht="24">
      <c r="A790" s="156" t="s">
        <v>2448</v>
      </c>
      <c r="B790" s="152" t="s">
        <v>2449</v>
      </c>
      <c r="C790" s="153">
        <v>77605</v>
      </c>
      <c r="D790" s="153"/>
      <c r="E790" s="153"/>
      <c r="F790" s="154" t="s">
        <v>2318</v>
      </c>
      <c r="G790" s="155" t="s">
        <v>1210</v>
      </c>
      <c r="H790" s="155" t="s">
        <v>408</v>
      </c>
      <c r="I790" s="163" t="s">
        <v>1068</v>
      </c>
      <c r="J790" s="155"/>
      <c r="K790" s="155"/>
      <c r="L790" s="155"/>
      <c r="M790" s="155" t="s">
        <v>1237</v>
      </c>
      <c r="N790" s="155"/>
    </row>
    <row r="791" spans="1:14" ht="24">
      <c r="A791" s="156" t="s">
        <v>2450</v>
      </c>
      <c r="B791" s="152" t="s">
        <v>2451</v>
      </c>
      <c r="C791" s="153"/>
      <c r="D791" s="153">
        <v>3155</v>
      </c>
      <c r="E791" s="153"/>
      <c r="F791" s="154" t="s">
        <v>2318</v>
      </c>
      <c r="G791" s="155" t="s">
        <v>1210</v>
      </c>
      <c r="H791" s="155" t="s">
        <v>408</v>
      </c>
      <c r="I791" s="163" t="s">
        <v>1068</v>
      </c>
      <c r="J791" s="155"/>
      <c r="K791" s="155"/>
      <c r="L791" s="155"/>
      <c r="M791" s="155" t="s">
        <v>1237</v>
      </c>
      <c r="N791" s="155"/>
    </row>
    <row r="792" spans="1:14" ht="24">
      <c r="A792" s="156" t="s">
        <v>2452</v>
      </c>
      <c r="B792" s="152" t="s">
        <v>2453</v>
      </c>
      <c r="C792" s="153">
        <v>4525</v>
      </c>
      <c r="D792" s="153"/>
      <c r="E792" s="153"/>
      <c r="F792" s="154" t="s">
        <v>2318</v>
      </c>
      <c r="G792" s="155" t="s">
        <v>1210</v>
      </c>
      <c r="H792" s="155" t="s">
        <v>2283</v>
      </c>
      <c r="I792" s="163" t="s">
        <v>1068</v>
      </c>
      <c r="J792" s="155"/>
      <c r="K792" s="155"/>
      <c r="L792" s="155"/>
      <c r="M792" s="155"/>
      <c r="N792" s="155"/>
    </row>
    <row r="793" spans="1:14" ht="24">
      <c r="A793" s="156" t="s">
        <v>2454</v>
      </c>
      <c r="B793" s="152" t="s">
        <v>2455</v>
      </c>
      <c r="C793" s="153">
        <v>57150</v>
      </c>
      <c r="D793" s="153"/>
      <c r="E793" s="153"/>
      <c r="F793" s="154" t="s">
        <v>2318</v>
      </c>
      <c r="G793" s="155" t="s">
        <v>1210</v>
      </c>
      <c r="H793" s="155" t="s">
        <v>408</v>
      </c>
      <c r="I793" s="163" t="s">
        <v>1068</v>
      </c>
      <c r="J793" s="155"/>
      <c r="K793" s="155"/>
      <c r="L793" s="155"/>
      <c r="M793" s="155" t="s">
        <v>1237</v>
      </c>
      <c r="N793" s="155"/>
    </row>
    <row r="794" spans="1:14" ht="24">
      <c r="A794" s="156" t="s">
        <v>2456</v>
      </c>
      <c r="B794" s="152" t="s">
        <v>2457</v>
      </c>
      <c r="C794" s="153"/>
      <c r="D794" s="153">
        <v>2325</v>
      </c>
      <c r="E794" s="153"/>
      <c r="F794" s="154" t="s">
        <v>2318</v>
      </c>
      <c r="G794" s="155" t="s">
        <v>1210</v>
      </c>
      <c r="H794" s="155" t="s">
        <v>408</v>
      </c>
      <c r="I794" s="163" t="s">
        <v>1068</v>
      </c>
      <c r="J794" s="155"/>
      <c r="K794" s="155"/>
      <c r="L794" s="155"/>
      <c r="M794" s="155" t="s">
        <v>1237</v>
      </c>
      <c r="N794" s="155"/>
    </row>
    <row r="795" spans="1:14" ht="24">
      <c r="A795" s="156" t="s">
        <v>2458</v>
      </c>
      <c r="B795" s="152" t="s">
        <v>2459</v>
      </c>
      <c r="C795" s="153">
        <v>7550</v>
      </c>
      <c r="D795" s="153"/>
      <c r="E795" s="153"/>
      <c r="F795" s="154" t="s">
        <v>2318</v>
      </c>
      <c r="G795" s="155" t="s">
        <v>1210</v>
      </c>
      <c r="H795" s="155" t="s">
        <v>1211</v>
      </c>
      <c r="I795" s="163" t="s">
        <v>1068</v>
      </c>
      <c r="J795" s="155"/>
      <c r="K795" s="155"/>
      <c r="L795" s="155"/>
      <c r="M795" s="155"/>
      <c r="N795" s="155"/>
    </row>
    <row r="796" spans="1:14" ht="24">
      <c r="A796" s="156" t="s">
        <v>2460</v>
      </c>
      <c r="B796" s="152" t="s">
        <v>2461</v>
      </c>
      <c r="C796" s="153">
        <v>57150</v>
      </c>
      <c r="D796" s="153"/>
      <c r="E796" s="153"/>
      <c r="F796" s="154" t="s">
        <v>2318</v>
      </c>
      <c r="G796" s="155" t="s">
        <v>1210</v>
      </c>
      <c r="H796" s="155" t="s">
        <v>408</v>
      </c>
      <c r="I796" s="163" t="s">
        <v>1068</v>
      </c>
      <c r="J796" s="155"/>
      <c r="K796" s="155"/>
      <c r="L796" s="155"/>
      <c r="M796" s="155" t="s">
        <v>1237</v>
      </c>
      <c r="N796" s="155"/>
    </row>
    <row r="797" spans="1:14" ht="24">
      <c r="A797" s="156" t="s">
        <v>2462</v>
      </c>
      <c r="B797" s="152" t="s">
        <v>2463</v>
      </c>
      <c r="C797" s="153"/>
      <c r="D797" s="153">
        <v>2325</v>
      </c>
      <c r="E797" s="153"/>
      <c r="F797" s="154" t="s">
        <v>2318</v>
      </c>
      <c r="G797" s="155" t="s">
        <v>1210</v>
      </c>
      <c r="H797" s="155" t="s">
        <v>408</v>
      </c>
      <c r="I797" s="163" t="s">
        <v>1068</v>
      </c>
      <c r="J797" s="155"/>
      <c r="K797" s="155"/>
      <c r="L797" s="155"/>
      <c r="M797" s="155" t="s">
        <v>1237</v>
      </c>
      <c r="N797" s="155"/>
    </row>
    <row r="798" spans="1:14" ht="24">
      <c r="A798" s="156" t="s">
        <v>2464</v>
      </c>
      <c r="B798" s="152" t="s">
        <v>2465</v>
      </c>
      <c r="C798" s="153">
        <v>7550</v>
      </c>
      <c r="D798" s="153"/>
      <c r="E798" s="153"/>
      <c r="F798" s="154" t="s">
        <v>2318</v>
      </c>
      <c r="G798" s="155" t="s">
        <v>1210</v>
      </c>
      <c r="H798" s="155" t="s">
        <v>2283</v>
      </c>
      <c r="I798" s="163" t="s">
        <v>1068</v>
      </c>
      <c r="J798" s="155"/>
      <c r="K798" s="155"/>
      <c r="L798" s="155"/>
      <c r="M798" s="155"/>
      <c r="N798" s="155"/>
    </row>
    <row r="799" spans="1:14" ht="24">
      <c r="A799" s="156" t="s">
        <v>2466</v>
      </c>
      <c r="B799" s="152" t="s">
        <v>2467</v>
      </c>
      <c r="C799" s="153">
        <v>57150</v>
      </c>
      <c r="D799" s="153"/>
      <c r="E799" s="153"/>
      <c r="F799" s="154" t="s">
        <v>2318</v>
      </c>
      <c r="G799" s="155" t="s">
        <v>1210</v>
      </c>
      <c r="H799" s="155" t="s">
        <v>408</v>
      </c>
      <c r="I799" s="163" t="s">
        <v>1068</v>
      </c>
      <c r="J799" s="155"/>
      <c r="K799" s="155"/>
      <c r="L799" s="155"/>
      <c r="M799" s="155" t="s">
        <v>1237</v>
      </c>
      <c r="N799" s="155"/>
    </row>
    <row r="800" spans="1:14" ht="24">
      <c r="A800" s="156" t="s">
        <v>2468</v>
      </c>
      <c r="B800" s="152" t="s">
        <v>2469</v>
      </c>
      <c r="C800" s="153"/>
      <c r="D800" s="153">
        <v>2325</v>
      </c>
      <c r="E800" s="153"/>
      <c r="F800" s="154" t="s">
        <v>2318</v>
      </c>
      <c r="G800" s="155" t="s">
        <v>1210</v>
      </c>
      <c r="H800" s="155" t="s">
        <v>408</v>
      </c>
      <c r="I800" s="163" t="s">
        <v>1068</v>
      </c>
      <c r="J800" s="155"/>
      <c r="K800" s="155"/>
      <c r="L800" s="155"/>
      <c r="M800" s="155" t="s">
        <v>1237</v>
      </c>
      <c r="N800" s="155"/>
    </row>
    <row r="801" spans="1:14" ht="36">
      <c r="A801" s="156" t="s">
        <v>2470</v>
      </c>
      <c r="B801" s="152" t="s">
        <v>2471</v>
      </c>
      <c r="C801" s="153">
        <v>7905</v>
      </c>
      <c r="D801" s="153"/>
      <c r="E801" s="153"/>
      <c r="F801" s="154" t="s">
        <v>2318</v>
      </c>
      <c r="G801" s="155" t="s">
        <v>1236</v>
      </c>
      <c r="H801" s="155" t="s">
        <v>2283</v>
      </c>
      <c r="I801" s="163" t="s">
        <v>1068</v>
      </c>
      <c r="J801" s="155"/>
      <c r="K801" s="155"/>
      <c r="L801" s="155"/>
      <c r="M801" s="155"/>
      <c r="N801" s="155"/>
    </row>
    <row r="802" spans="1:14" ht="24">
      <c r="A802" s="156" t="s">
        <v>2472</v>
      </c>
      <c r="B802" s="152" t="s">
        <v>2473</v>
      </c>
      <c r="C802" s="153">
        <v>52095</v>
      </c>
      <c r="D802" s="153"/>
      <c r="E802" s="153"/>
      <c r="F802" s="154" t="s">
        <v>2318</v>
      </c>
      <c r="G802" s="155" t="s">
        <v>1236</v>
      </c>
      <c r="H802" s="155" t="s">
        <v>408</v>
      </c>
      <c r="I802" s="163" t="s">
        <v>1068</v>
      </c>
      <c r="J802" s="155"/>
      <c r="K802" s="155"/>
      <c r="L802" s="155"/>
      <c r="M802" s="155" t="s">
        <v>1237</v>
      </c>
      <c r="N802" s="155"/>
    </row>
    <row r="803" spans="1:14" ht="24">
      <c r="A803" s="156" t="s">
        <v>2474</v>
      </c>
      <c r="B803" s="152" t="s">
        <v>2475</v>
      </c>
      <c r="C803" s="153"/>
      <c r="D803" s="153">
        <v>2115</v>
      </c>
      <c r="E803" s="153"/>
      <c r="F803" s="154" t="s">
        <v>2318</v>
      </c>
      <c r="G803" s="155" t="s">
        <v>1236</v>
      </c>
      <c r="H803" s="155" t="s">
        <v>408</v>
      </c>
      <c r="I803" s="163" t="s">
        <v>1068</v>
      </c>
      <c r="J803" s="155"/>
      <c r="K803" s="155"/>
      <c r="L803" s="155"/>
      <c r="M803" s="155" t="s">
        <v>1237</v>
      </c>
      <c r="N803" s="155"/>
    </row>
    <row r="804" spans="1:14" ht="24">
      <c r="A804" s="156" t="s">
        <v>2476</v>
      </c>
      <c r="B804" s="152" t="s">
        <v>2477</v>
      </c>
      <c r="C804" s="153">
        <v>4265</v>
      </c>
      <c r="D804" s="153"/>
      <c r="E804" s="153"/>
      <c r="F804" s="154" t="s">
        <v>2318</v>
      </c>
      <c r="G804" s="155" t="s">
        <v>1210</v>
      </c>
      <c r="H804" s="155" t="s">
        <v>2283</v>
      </c>
      <c r="I804" s="163" t="s">
        <v>1152</v>
      </c>
      <c r="J804" s="155"/>
      <c r="K804" s="155"/>
      <c r="L804" s="155"/>
      <c r="M804" s="155"/>
      <c r="N804" s="155"/>
    </row>
    <row r="805" spans="1:14" ht="24">
      <c r="A805" s="156" t="s">
        <v>2478</v>
      </c>
      <c r="B805" s="152" t="s">
        <v>2479</v>
      </c>
      <c r="C805" s="153">
        <v>20745</v>
      </c>
      <c r="D805" s="153"/>
      <c r="E805" s="153"/>
      <c r="F805" s="154" t="s">
        <v>2318</v>
      </c>
      <c r="G805" s="155" t="s">
        <v>1210</v>
      </c>
      <c r="H805" s="155" t="s">
        <v>408</v>
      </c>
      <c r="I805" s="163" t="s">
        <v>1152</v>
      </c>
      <c r="J805" s="155"/>
      <c r="K805" s="155"/>
      <c r="L805" s="155"/>
      <c r="M805" s="155" t="s">
        <v>1237</v>
      </c>
      <c r="N805" s="155"/>
    </row>
    <row r="806" spans="1:14" ht="24">
      <c r="A806" s="156" t="s">
        <v>2480</v>
      </c>
      <c r="B806" s="152" t="s">
        <v>2481</v>
      </c>
      <c r="C806" s="153"/>
      <c r="D806" s="153">
        <v>845</v>
      </c>
      <c r="E806" s="153"/>
      <c r="F806" s="154" t="s">
        <v>2318</v>
      </c>
      <c r="G806" s="155" t="s">
        <v>1210</v>
      </c>
      <c r="H806" s="155" t="s">
        <v>408</v>
      </c>
      <c r="I806" s="163" t="s">
        <v>1152</v>
      </c>
      <c r="J806" s="155"/>
      <c r="K806" s="155"/>
      <c r="L806" s="155"/>
      <c r="M806" s="155" t="s">
        <v>1237</v>
      </c>
      <c r="N806" s="155"/>
    </row>
    <row r="807" spans="1:14" ht="24">
      <c r="A807" s="156" t="s">
        <v>2482</v>
      </c>
      <c r="B807" s="152" t="s">
        <v>2483</v>
      </c>
      <c r="C807" s="153">
        <v>5885</v>
      </c>
      <c r="D807" s="153"/>
      <c r="E807" s="153"/>
      <c r="F807" s="154" t="s">
        <v>2318</v>
      </c>
      <c r="G807" s="155" t="s">
        <v>1210</v>
      </c>
      <c r="H807" s="155" t="s">
        <v>2283</v>
      </c>
      <c r="I807" s="163" t="s">
        <v>1068</v>
      </c>
      <c r="J807" s="155"/>
      <c r="K807" s="155"/>
      <c r="L807" s="155"/>
      <c r="M807" s="155"/>
      <c r="N807" s="155"/>
    </row>
    <row r="808" spans="1:14" ht="24">
      <c r="A808" s="156" t="s">
        <v>2484</v>
      </c>
      <c r="B808" s="152" t="s">
        <v>2485</v>
      </c>
      <c r="C808" s="153">
        <v>24125</v>
      </c>
      <c r="D808" s="153"/>
      <c r="E808" s="153"/>
      <c r="F808" s="154" t="s">
        <v>2318</v>
      </c>
      <c r="G808" s="155" t="s">
        <v>1210</v>
      </c>
      <c r="H808" s="155" t="s">
        <v>408</v>
      </c>
      <c r="I808" s="163" t="s">
        <v>1068</v>
      </c>
      <c r="J808" s="155"/>
      <c r="K808" s="155"/>
      <c r="L808" s="155"/>
      <c r="M808" s="155" t="s">
        <v>1237</v>
      </c>
      <c r="N808" s="155"/>
    </row>
    <row r="809" spans="1:14" ht="24">
      <c r="A809" s="156" t="s">
        <v>2486</v>
      </c>
      <c r="B809" s="152" t="s">
        <v>2487</v>
      </c>
      <c r="C809" s="153"/>
      <c r="D809" s="153">
        <v>985</v>
      </c>
      <c r="E809" s="153"/>
      <c r="F809" s="154" t="s">
        <v>2318</v>
      </c>
      <c r="G809" s="155" t="s">
        <v>1210</v>
      </c>
      <c r="H809" s="155" t="s">
        <v>408</v>
      </c>
      <c r="I809" s="163" t="s">
        <v>1068</v>
      </c>
      <c r="J809" s="155"/>
      <c r="K809" s="155"/>
      <c r="L809" s="155"/>
      <c r="M809" s="155" t="s">
        <v>1237</v>
      </c>
      <c r="N809" s="155"/>
    </row>
    <row r="810" spans="1:14" ht="24">
      <c r="A810" s="156" t="s">
        <v>2488</v>
      </c>
      <c r="B810" s="152" t="s">
        <v>2489</v>
      </c>
      <c r="C810" s="153">
        <v>7885</v>
      </c>
      <c r="D810" s="153"/>
      <c r="E810" s="153"/>
      <c r="F810" s="154" t="s">
        <v>2318</v>
      </c>
      <c r="G810" s="155" t="s">
        <v>1210</v>
      </c>
      <c r="H810" s="155" t="s">
        <v>2283</v>
      </c>
      <c r="I810" s="163" t="s">
        <v>1068</v>
      </c>
      <c r="J810" s="155"/>
      <c r="K810" s="155"/>
      <c r="L810" s="155"/>
      <c r="M810" s="155"/>
      <c r="N810" s="155"/>
    </row>
    <row r="811" spans="1:14" ht="24">
      <c r="A811" s="156" t="s">
        <v>2490</v>
      </c>
      <c r="B811" s="152" t="s">
        <v>2491</v>
      </c>
      <c r="C811" s="153">
        <v>24125</v>
      </c>
      <c r="D811" s="153"/>
      <c r="E811" s="153"/>
      <c r="F811" s="154" t="s">
        <v>2318</v>
      </c>
      <c r="G811" s="155" t="s">
        <v>1210</v>
      </c>
      <c r="H811" s="155" t="s">
        <v>408</v>
      </c>
      <c r="I811" s="163" t="s">
        <v>1068</v>
      </c>
      <c r="J811" s="155"/>
      <c r="K811" s="155"/>
      <c r="L811" s="155"/>
      <c r="M811" s="155" t="s">
        <v>1237</v>
      </c>
      <c r="N811" s="155"/>
    </row>
    <row r="812" spans="1:14" ht="24">
      <c r="A812" s="156" t="s">
        <v>2492</v>
      </c>
      <c r="B812" s="152" t="s">
        <v>2493</v>
      </c>
      <c r="C812" s="153"/>
      <c r="D812" s="153">
        <v>985</v>
      </c>
      <c r="E812" s="153"/>
      <c r="F812" s="154" t="s">
        <v>2318</v>
      </c>
      <c r="G812" s="155" t="s">
        <v>1210</v>
      </c>
      <c r="H812" s="155" t="s">
        <v>408</v>
      </c>
      <c r="I812" s="163" t="s">
        <v>1068</v>
      </c>
      <c r="J812" s="155"/>
      <c r="K812" s="155"/>
      <c r="L812" s="155"/>
      <c r="M812" s="155" t="s">
        <v>1237</v>
      </c>
      <c r="N812" s="155"/>
    </row>
    <row r="813" spans="1:14" ht="24">
      <c r="A813" s="156" t="s">
        <v>2494</v>
      </c>
      <c r="B813" s="152" t="s">
        <v>2495</v>
      </c>
      <c r="C813" s="153">
        <v>1995</v>
      </c>
      <c r="D813" s="153"/>
      <c r="E813" s="153"/>
      <c r="F813" s="154" t="s">
        <v>2318</v>
      </c>
      <c r="G813" s="155" t="s">
        <v>1210</v>
      </c>
      <c r="H813" s="155" t="s">
        <v>2283</v>
      </c>
      <c r="I813" s="163" t="s">
        <v>1068</v>
      </c>
      <c r="J813" s="155"/>
      <c r="K813" s="155"/>
      <c r="L813" s="155"/>
      <c r="M813" s="155"/>
      <c r="N813" s="155"/>
    </row>
    <row r="814" spans="1:14" ht="24">
      <c r="A814" s="156" t="s">
        <v>2496</v>
      </c>
      <c r="B814" s="152" t="s">
        <v>2497</v>
      </c>
      <c r="C814" s="153">
        <v>29155</v>
      </c>
      <c r="D814" s="153"/>
      <c r="E814" s="153"/>
      <c r="F814" s="154" t="s">
        <v>2318</v>
      </c>
      <c r="G814" s="155" t="s">
        <v>1210</v>
      </c>
      <c r="H814" s="155" t="s">
        <v>408</v>
      </c>
      <c r="I814" s="163" t="s">
        <v>1068</v>
      </c>
      <c r="J814" s="155"/>
      <c r="K814" s="155"/>
      <c r="L814" s="155"/>
      <c r="M814" s="155" t="s">
        <v>1237</v>
      </c>
      <c r="N814" s="155"/>
    </row>
    <row r="815" spans="1:14" ht="24">
      <c r="A815" s="156" t="s">
        <v>2498</v>
      </c>
      <c r="B815" s="152" t="s">
        <v>2499</v>
      </c>
      <c r="C815" s="153"/>
      <c r="D815" s="153">
        <v>1195</v>
      </c>
      <c r="E815" s="153"/>
      <c r="F815" s="154" t="s">
        <v>2318</v>
      </c>
      <c r="G815" s="155" t="s">
        <v>1210</v>
      </c>
      <c r="H815" s="155" t="s">
        <v>408</v>
      </c>
      <c r="I815" s="163" t="s">
        <v>1068</v>
      </c>
      <c r="J815" s="155"/>
      <c r="K815" s="155"/>
      <c r="L815" s="155"/>
      <c r="M815" s="155" t="s">
        <v>1237</v>
      </c>
      <c r="N815" s="155"/>
    </row>
    <row r="816" spans="1:14" ht="24">
      <c r="A816" s="156" t="s">
        <v>2500</v>
      </c>
      <c r="B816" s="152" t="s">
        <v>2501</v>
      </c>
      <c r="C816" s="153">
        <v>2025</v>
      </c>
      <c r="D816" s="153"/>
      <c r="E816" s="153"/>
      <c r="F816" s="154" t="s">
        <v>2318</v>
      </c>
      <c r="G816" s="155" t="s">
        <v>1210</v>
      </c>
      <c r="H816" s="155" t="s">
        <v>2283</v>
      </c>
      <c r="I816" s="163" t="s">
        <v>1068</v>
      </c>
      <c r="J816" s="155"/>
      <c r="K816" s="155"/>
      <c r="L816" s="155"/>
      <c r="M816" s="155"/>
      <c r="N816" s="155"/>
    </row>
    <row r="817" spans="1:14" ht="24">
      <c r="A817" s="156" t="s">
        <v>2502</v>
      </c>
      <c r="B817" s="152" t="s">
        <v>2503</v>
      </c>
      <c r="C817" s="153">
        <v>29155</v>
      </c>
      <c r="D817" s="153"/>
      <c r="E817" s="153"/>
      <c r="F817" s="154" t="s">
        <v>2318</v>
      </c>
      <c r="G817" s="155" t="s">
        <v>1210</v>
      </c>
      <c r="H817" s="155" t="s">
        <v>408</v>
      </c>
      <c r="I817" s="163" t="s">
        <v>1068</v>
      </c>
      <c r="J817" s="155"/>
      <c r="K817" s="155"/>
      <c r="L817" s="155"/>
      <c r="M817" s="155" t="s">
        <v>1237</v>
      </c>
      <c r="N817" s="155"/>
    </row>
    <row r="818" spans="1:14" ht="24">
      <c r="A818" s="156" t="s">
        <v>2504</v>
      </c>
      <c r="B818" s="152" t="s">
        <v>2505</v>
      </c>
      <c r="C818" s="153"/>
      <c r="D818" s="153">
        <v>1195</v>
      </c>
      <c r="E818" s="153"/>
      <c r="F818" s="154" t="s">
        <v>2318</v>
      </c>
      <c r="G818" s="155" t="s">
        <v>1210</v>
      </c>
      <c r="H818" s="155" t="s">
        <v>408</v>
      </c>
      <c r="I818" s="163" t="s">
        <v>1068</v>
      </c>
      <c r="J818" s="155"/>
      <c r="K818" s="155"/>
      <c r="L818" s="155"/>
      <c r="M818" s="155" t="s">
        <v>1237</v>
      </c>
      <c r="N818" s="155"/>
    </row>
    <row r="819" spans="1:14" ht="24">
      <c r="A819" s="156" t="s">
        <v>2506</v>
      </c>
      <c r="B819" s="152" t="s">
        <v>2507</v>
      </c>
      <c r="C819" s="153">
        <v>3555</v>
      </c>
      <c r="D819" s="153"/>
      <c r="E819" s="153"/>
      <c r="F819" s="154" t="s">
        <v>2318</v>
      </c>
      <c r="G819" s="155" t="s">
        <v>1210</v>
      </c>
      <c r="H819" s="155" t="s">
        <v>2283</v>
      </c>
      <c r="I819" s="163" t="s">
        <v>1068</v>
      </c>
      <c r="J819" s="155"/>
      <c r="K819" s="155"/>
      <c r="L819" s="155"/>
      <c r="M819" s="155"/>
      <c r="N819" s="155"/>
    </row>
    <row r="820" spans="1:14" ht="24">
      <c r="A820" s="156" t="s">
        <v>2508</v>
      </c>
      <c r="B820" s="152" t="s">
        <v>2509</v>
      </c>
      <c r="C820" s="153">
        <v>29155</v>
      </c>
      <c r="D820" s="153"/>
      <c r="E820" s="153"/>
      <c r="F820" s="154" t="s">
        <v>2318</v>
      </c>
      <c r="G820" s="155" t="s">
        <v>1210</v>
      </c>
      <c r="H820" s="155" t="s">
        <v>408</v>
      </c>
      <c r="I820" s="163" t="s">
        <v>1068</v>
      </c>
      <c r="J820" s="155"/>
      <c r="K820" s="155"/>
      <c r="L820" s="155"/>
      <c r="M820" s="155" t="s">
        <v>1237</v>
      </c>
      <c r="N820" s="155"/>
    </row>
    <row r="821" spans="1:14" ht="24">
      <c r="A821" s="156" t="s">
        <v>2510</v>
      </c>
      <c r="B821" s="152" t="s">
        <v>2511</v>
      </c>
      <c r="C821" s="153"/>
      <c r="D821" s="153">
        <v>1195</v>
      </c>
      <c r="E821" s="153"/>
      <c r="F821" s="154" t="s">
        <v>2318</v>
      </c>
      <c r="G821" s="155" t="s">
        <v>1210</v>
      </c>
      <c r="H821" s="155" t="s">
        <v>408</v>
      </c>
      <c r="I821" s="163" t="s">
        <v>1068</v>
      </c>
      <c r="J821" s="155"/>
      <c r="K821" s="155"/>
      <c r="L821" s="155"/>
      <c r="M821" s="155" t="s">
        <v>1237</v>
      </c>
      <c r="N821" s="155"/>
    </row>
    <row r="822" spans="1:14" ht="24">
      <c r="A822" s="156" t="s">
        <v>2512</v>
      </c>
      <c r="B822" s="152" t="s">
        <v>2513</v>
      </c>
      <c r="C822" s="153">
        <v>3655</v>
      </c>
      <c r="D822" s="153"/>
      <c r="E822" s="153"/>
      <c r="F822" s="154" t="s">
        <v>2318</v>
      </c>
      <c r="G822" s="155" t="s">
        <v>1210</v>
      </c>
      <c r="H822" s="155" t="s">
        <v>2283</v>
      </c>
      <c r="I822" s="163" t="s">
        <v>1068</v>
      </c>
      <c r="J822" s="155"/>
      <c r="K822" s="155"/>
      <c r="L822" s="155"/>
      <c r="M822" s="155"/>
      <c r="N822" s="155"/>
    </row>
    <row r="823" spans="1:14" ht="24">
      <c r="A823" s="156" t="s">
        <v>2514</v>
      </c>
      <c r="B823" s="152" t="s">
        <v>2515</v>
      </c>
      <c r="C823" s="153">
        <v>29155</v>
      </c>
      <c r="D823" s="153"/>
      <c r="E823" s="153"/>
      <c r="F823" s="154" t="s">
        <v>2318</v>
      </c>
      <c r="G823" s="155" t="s">
        <v>1210</v>
      </c>
      <c r="H823" s="155" t="s">
        <v>408</v>
      </c>
      <c r="I823" s="163" t="s">
        <v>1068</v>
      </c>
      <c r="J823" s="155"/>
      <c r="K823" s="155"/>
      <c r="L823" s="155"/>
      <c r="M823" s="155" t="s">
        <v>1237</v>
      </c>
      <c r="N823" s="155"/>
    </row>
    <row r="824" spans="1:14" ht="24">
      <c r="A824" s="156" t="s">
        <v>2516</v>
      </c>
      <c r="B824" s="152" t="s">
        <v>2517</v>
      </c>
      <c r="C824" s="153"/>
      <c r="D824" s="153">
        <v>1195</v>
      </c>
      <c r="E824" s="153"/>
      <c r="F824" s="154" t="s">
        <v>2318</v>
      </c>
      <c r="G824" s="155" t="s">
        <v>1210</v>
      </c>
      <c r="H824" s="155" t="s">
        <v>408</v>
      </c>
      <c r="I824" s="163" t="s">
        <v>1068</v>
      </c>
      <c r="J824" s="155"/>
      <c r="K824" s="155"/>
      <c r="L824" s="155"/>
      <c r="M824" s="155" t="s">
        <v>1237</v>
      </c>
      <c r="N824" s="155"/>
    </row>
    <row r="825" spans="1:14" ht="24">
      <c r="A825" s="156" t="s">
        <v>2518</v>
      </c>
      <c r="B825" s="152" t="s">
        <v>2519</v>
      </c>
      <c r="C825" s="153">
        <v>755</v>
      </c>
      <c r="D825" s="153"/>
      <c r="E825" s="153"/>
      <c r="F825" s="154" t="s">
        <v>2318</v>
      </c>
      <c r="G825" s="155" t="s">
        <v>1210</v>
      </c>
      <c r="H825" s="155" t="s">
        <v>2283</v>
      </c>
      <c r="I825" s="163" t="s">
        <v>1068</v>
      </c>
      <c r="J825" s="155"/>
      <c r="K825" s="155"/>
      <c r="L825" s="155"/>
      <c r="M825" s="155"/>
      <c r="N825" s="155"/>
    </row>
    <row r="826" spans="1:14" ht="24">
      <c r="A826" s="156" t="s">
        <v>2520</v>
      </c>
      <c r="B826" s="152" t="s">
        <v>2521</v>
      </c>
      <c r="C826" s="153">
        <v>42255</v>
      </c>
      <c r="D826" s="153"/>
      <c r="E826" s="153"/>
      <c r="F826" s="154" t="s">
        <v>2318</v>
      </c>
      <c r="G826" s="155" t="s">
        <v>1210</v>
      </c>
      <c r="H826" s="155" t="s">
        <v>408</v>
      </c>
      <c r="I826" s="163" t="s">
        <v>1068</v>
      </c>
      <c r="J826" s="155"/>
      <c r="K826" s="155"/>
      <c r="L826" s="155"/>
      <c r="M826" s="155" t="s">
        <v>1237</v>
      </c>
      <c r="N826" s="155"/>
    </row>
    <row r="827" spans="1:14" ht="24">
      <c r="A827" s="156" t="s">
        <v>2522</v>
      </c>
      <c r="B827" s="152" t="s">
        <v>2523</v>
      </c>
      <c r="C827" s="153"/>
      <c r="D827" s="153">
        <v>1725</v>
      </c>
      <c r="E827" s="153"/>
      <c r="F827" s="154" t="s">
        <v>2318</v>
      </c>
      <c r="G827" s="155" t="s">
        <v>1210</v>
      </c>
      <c r="H827" s="155" t="s">
        <v>408</v>
      </c>
      <c r="I827" s="163" t="s">
        <v>1068</v>
      </c>
      <c r="J827" s="155"/>
      <c r="K827" s="155"/>
      <c r="L827" s="155"/>
      <c r="M827" s="155" t="s">
        <v>1237</v>
      </c>
      <c r="N827" s="155"/>
    </row>
    <row r="828" spans="1:14" ht="24">
      <c r="A828" s="156" t="s">
        <v>2524</v>
      </c>
      <c r="B828" s="152" t="s">
        <v>2525</v>
      </c>
      <c r="C828" s="153">
        <v>965</v>
      </c>
      <c r="D828" s="153"/>
      <c r="E828" s="153"/>
      <c r="F828" s="154" t="s">
        <v>2318</v>
      </c>
      <c r="G828" s="155" t="s">
        <v>1210</v>
      </c>
      <c r="H828" s="155" t="s">
        <v>2283</v>
      </c>
      <c r="I828" s="163" t="s">
        <v>1068</v>
      </c>
      <c r="J828" s="155"/>
      <c r="K828" s="155"/>
      <c r="L828" s="155"/>
      <c r="M828" s="155"/>
      <c r="N828" s="155"/>
    </row>
    <row r="829" spans="1:14" ht="24">
      <c r="A829" s="156" t="s">
        <v>2526</v>
      </c>
      <c r="B829" s="152" t="s">
        <v>2527</v>
      </c>
      <c r="C829" s="153">
        <v>48215</v>
      </c>
      <c r="D829" s="153"/>
      <c r="E829" s="153"/>
      <c r="F829" s="154" t="s">
        <v>2318</v>
      </c>
      <c r="G829" s="155" t="s">
        <v>1210</v>
      </c>
      <c r="H829" s="155" t="s">
        <v>408</v>
      </c>
      <c r="I829" s="163" t="s">
        <v>1068</v>
      </c>
      <c r="J829" s="155"/>
      <c r="K829" s="155"/>
      <c r="L829" s="155"/>
      <c r="M829" s="155" t="s">
        <v>1237</v>
      </c>
      <c r="N829" s="155"/>
    </row>
    <row r="830" spans="1:14" ht="24">
      <c r="A830" s="156" t="s">
        <v>2528</v>
      </c>
      <c r="B830" s="152" t="s">
        <v>2529</v>
      </c>
      <c r="C830" s="153"/>
      <c r="D830" s="153">
        <v>1965</v>
      </c>
      <c r="E830" s="153"/>
      <c r="F830" s="154" t="s">
        <v>2318</v>
      </c>
      <c r="G830" s="155" t="s">
        <v>1210</v>
      </c>
      <c r="H830" s="155" t="s">
        <v>408</v>
      </c>
      <c r="I830" s="163" t="s">
        <v>1068</v>
      </c>
      <c r="J830" s="155"/>
      <c r="K830" s="155"/>
      <c r="L830" s="155"/>
      <c r="M830" s="155" t="s">
        <v>1237</v>
      </c>
      <c r="N830" s="155"/>
    </row>
    <row r="831" spans="1:14" ht="24">
      <c r="A831" s="156" t="s">
        <v>2530</v>
      </c>
      <c r="B831" s="152" t="s">
        <v>2531</v>
      </c>
      <c r="C831" s="153">
        <v>1395</v>
      </c>
      <c r="D831" s="153"/>
      <c r="E831" s="153"/>
      <c r="F831" s="154" t="s">
        <v>2318</v>
      </c>
      <c r="G831" s="155" t="s">
        <v>1210</v>
      </c>
      <c r="H831" s="155" t="s">
        <v>2283</v>
      </c>
      <c r="I831" s="163" t="s">
        <v>1068</v>
      </c>
      <c r="J831" s="155"/>
      <c r="K831" s="155"/>
      <c r="L831" s="155"/>
      <c r="M831" s="155"/>
      <c r="N831" s="155"/>
    </row>
    <row r="832" spans="1:14" ht="24">
      <c r="A832" s="156" t="s">
        <v>2532</v>
      </c>
      <c r="B832" s="152" t="s">
        <v>2533</v>
      </c>
      <c r="C832" s="153">
        <v>39605</v>
      </c>
      <c r="D832" s="153"/>
      <c r="E832" s="153"/>
      <c r="F832" s="154" t="s">
        <v>2318</v>
      </c>
      <c r="G832" s="155" t="s">
        <v>1210</v>
      </c>
      <c r="H832" s="155" t="s">
        <v>408</v>
      </c>
      <c r="I832" s="163" t="s">
        <v>1068</v>
      </c>
      <c r="J832" s="155"/>
      <c r="K832" s="155"/>
      <c r="L832" s="155"/>
      <c r="M832" s="155" t="s">
        <v>1237</v>
      </c>
      <c r="N832" s="155"/>
    </row>
    <row r="833" spans="1:14" ht="24">
      <c r="A833" s="156" t="s">
        <v>2534</v>
      </c>
      <c r="B833" s="152" t="s">
        <v>2535</v>
      </c>
      <c r="C833" s="153"/>
      <c r="D833" s="153">
        <v>1615</v>
      </c>
      <c r="E833" s="153"/>
      <c r="F833" s="154" t="s">
        <v>2318</v>
      </c>
      <c r="G833" s="155" t="s">
        <v>1210</v>
      </c>
      <c r="H833" s="155" t="s">
        <v>408</v>
      </c>
      <c r="I833" s="163" t="s">
        <v>1068</v>
      </c>
      <c r="J833" s="155"/>
      <c r="K833" s="155"/>
      <c r="L833" s="155"/>
      <c r="M833" s="155" t="s">
        <v>1237</v>
      </c>
      <c r="N833" s="155"/>
    </row>
    <row r="834" spans="1:14" ht="36">
      <c r="A834" s="156" t="s">
        <v>2536</v>
      </c>
      <c r="B834" s="152" t="s">
        <v>2537</v>
      </c>
      <c r="C834" s="153">
        <v>3705</v>
      </c>
      <c r="D834" s="153"/>
      <c r="E834" s="153"/>
      <c r="F834" s="154" t="s">
        <v>2318</v>
      </c>
      <c r="G834" s="155" t="s">
        <v>1236</v>
      </c>
      <c r="H834" s="155" t="s">
        <v>1211</v>
      </c>
      <c r="I834" s="163" t="s">
        <v>1068</v>
      </c>
      <c r="J834" s="155"/>
      <c r="K834" s="155"/>
      <c r="L834" s="155"/>
      <c r="M834" s="155"/>
      <c r="N834" s="155"/>
    </row>
    <row r="835" spans="1:14" ht="24">
      <c r="A835" s="156" t="s">
        <v>2538</v>
      </c>
      <c r="B835" s="152" t="s">
        <v>2539</v>
      </c>
      <c r="C835" s="153">
        <v>25295</v>
      </c>
      <c r="D835" s="153"/>
      <c r="E835" s="153"/>
      <c r="F835" s="154" t="s">
        <v>2318</v>
      </c>
      <c r="G835" s="155" t="s">
        <v>1236</v>
      </c>
      <c r="H835" s="155" t="s">
        <v>408</v>
      </c>
      <c r="I835" s="163" t="s">
        <v>1068</v>
      </c>
      <c r="J835" s="155"/>
      <c r="K835" s="155"/>
      <c r="L835" s="155"/>
      <c r="M835" s="155" t="s">
        <v>1237</v>
      </c>
      <c r="N835" s="155"/>
    </row>
    <row r="836" spans="1:14" ht="24">
      <c r="A836" s="156" t="s">
        <v>2540</v>
      </c>
      <c r="B836" s="152" t="s">
        <v>2541</v>
      </c>
      <c r="C836" s="153"/>
      <c r="D836" s="153">
        <v>1025</v>
      </c>
      <c r="E836" s="153"/>
      <c r="F836" s="154" t="s">
        <v>2318</v>
      </c>
      <c r="G836" s="155" t="s">
        <v>1236</v>
      </c>
      <c r="H836" s="155" t="s">
        <v>408</v>
      </c>
      <c r="I836" s="163" t="s">
        <v>1068</v>
      </c>
      <c r="J836" s="155"/>
      <c r="K836" s="155"/>
      <c r="L836" s="155"/>
      <c r="M836" s="155" t="s">
        <v>1237</v>
      </c>
      <c r="N836" s="155"/>
    </row>
    <row r="837" spans="1:14" ht="36">
      <c r="A837" s="156" t="s">
        <v>2542</v>
      </c>
      <c r="B837" s="152" t="s">
        <v>2543</v>
      </c>
      <c r="C837" s="153">
        <v>2465</v>
      </c>
      <c r="D837" s="153"/>
      <c r="E837" s="153"/>
      <c r="F837" s="154" t="s">
        <v>2318</v>
      </c>
      <c r="G837" s="155" t="s">
        <v>1236</v>
      </c>
      <c r="H837" s="155" t="s">
        <v>2283</v>
      </c>
      <c r="I837" s="163" t="s">
        <v>1068</v>
      </c>
      <c r="J837" s="155"/>
      <c r="K837" s="155"/>
      <c r="L837" s="155"/>
      <c r="M837" s="155"/>
      <c r="N837" s="155"/>
    </row>
    <row r="838" spans="1:14" ht="24">
      <c r="A838" s="156" t="s">
        <v>2544</v>
      </c>
      <c r="B838" s="152" t="s">
        <v>2545</v>
      </c>
      <c r="C838" s="153">
        <v>21545</v>
      </c>
      <c r="D838" s="153"/>
      <c r="E838" s="153"/>
      <c r="F838" s="154" t="s">
        <v>2318</v>
      </c>
      <c r="G838" s="155" t="s">
        <v>1236</v>
      </c>
      <c r="H838" s="155" t="s">
        <v>408</v>
      </c>
      <c r="I838" s="163" t="s">
        <v>1068</v>
      </c>
      <c r="J838" s="155"/>
      <c r="K838" s="155"/>
      <c r="L838" s="155"/>
      <c r="M838" s="155" t="s">
        <v>1237</v>
      </c>
      <c r="N838" s="155"/>
    </row>
    <row r="839" spans="1:14" ht="24">
      <c r="A839" s="156" t="s">
        <v>2546</v>
      </c>
      <c r="B839" s="152" t="s">
        <v>2547</v>
      </c>
      <c r="C839" s="153"/>
      <c r="D839" s="153">
        <v>875</v>
      </c>
      <c r="E839" s="153"/>
      <c r="F839" s="154" t="s">
        <v>2318</v>
      </c>
      <c r="G839" s="155" t="s">
        <v>1236</v>
      </c>
      <c r="H839" s="155" t="s">
        <v>408</v>
      </c>
      <c r="I839" s="163" t="s">
        <v>1068</v>
      </c>
      <c r="J839" s="155"/>
      <c r="K839" s="155"/>
      <c r="L839" s="155"/>
      <c r="M839" s="155" t="s">
        <v>1237</v>
      </c>
      <c r="N839" s="155"/>
    </row>
    <row r="840" spans="1:14" ht="36">
      <c r="A840" s="156" t="s">
        <v>2548</v>
      </c>
      <c r="B840" s="152" t="s">
        <v>2549</v>
      </c>
      <c r="C840" s="153">
        <v>2785</v>
      </c>
      <c r="D840" s="153"/>
      <c r="E840" s="153"/>
      <c r="F840" s="154" t="s">
        <v>2318</v>
      </c>
      <c r="G840" s="155" t="s">
        <v>1236</v>
      </c>
      <c r="H840" s="155" t="s">
        <v>2283</v>
      </c>
      <c r="I840" s="163" t="s">
        <v>1068</v>
      </c>
      <c r="J840" s="155"/>
      <c r="K840" s="155"/>
      <c r="L840" s="155"/>
      <c r="M840" s="155"/>
      <c r="N840" s="155"/>
    </row>
    <row r="841" spans="1:14" ht="24">
      <c r="A841" s="156" t="s">
        <v>2550</v>
      </c>
      <c r="B841" s="152" t="s">
        <v>2551</v>
      </c>
      <c r="C841" s="153">
        <v>26225</v>
      </c>
      <c r="D841" s="153"/>
      <c r="E841" s="153"/>
      <c r="F841" s="154" t="s">
        <v>2318</v>
      </c>
      <c r="G841" s="155" t="s">
        <v>1236</v>
      </c>
      <c r="H841" s="155" t="s">
        <v>408</v>
      </c>
      <c r="I841" s="163" t="s">
        <v>1068</v>
      </c>
      <c r="J841" s="155"/>
      <c r="K841" s="155"/>
      <c r="L841" s="155"/>
      <c r="M841" s="155" t="s">
        <v>1237</v>
      </c>
      <c r="N841" s="155"/>
    </row>
    <row r="842" spans="1:14" ht="24">
      <c r="A842" s="156" t="s">
        <v>2552</v>
      </c>
      <c r="B842" s="152" t="s">
        <v>2553</v>
      </c>
      <c r="C842" s="153"/>
      <c r="D842" s="153">
        <v>1065</v>
      </c>
      <c r="E842" s="153"/>
      <c r="F842" s="154" t="s">
        <v>2318</v>
      </c>
      <c r="G842" s="155" t="s">
        <v>1236</v>
      </c>
      <c r="H842" s="155" t="s">
        <v>408</v>
      </c>
      <c r="I842" s="163" t="s">
        <v>1068</v>
      </c>
      <c r="J842" s="155"/>
      <c r="K842" s="155"/>
      <c r="L842" s="155"/>
      <c r="M842" s="155" t="s">
        <v>1237</v>
      </c>
      <c r="N842" s="155"/>
    </row>
    <row r="843" spans="1:14" ht="24">
      <c r="A843" s="156" t="s">
        <v>2554</v>
      </c>
      <c r="B843" s="152" t="s">
        <v>2555</v>
      </c>
      <c r="C843" s="153">
        <v>2615</v>
      </c>
      <c r="D843" s="153"/>
      <c r="E843" s="153"/>
      <c r="F843" s="154" t="s">
        <v>2318</v>
      </c>
      <c r="G843" s="155" t="s">
        <v>1203</v>
      </c>
      <c r="H843" s="155" t="s">
        <v>2283</v>
      </c>
      <c r="I843" s="163" t="s">
        <v>1068</v>
      </c>
      <c r="J843" s="155"/>
      <c r="K843" s="155"/>
      <c r="L843" s="155"/>
      <c r="M843" s="155"/>
      <c r="N843" s="155"/>
    </row>
    <row r="844" spans="1:14" ht="24">
      <c r="A844" s="156" t="s">
        <v>2556</v>
      </c>
      <c r="B844" s="152" t="s">
        <v>2557</v>
      </c>
      <c r="C844" s="153">
        <v>37395</v>
      </c>
      <c r="D844" s="153"/>
      <c r="E844" s="153"/>
      <c r="F844" s="154" t="s">
        <v>2318</v>
      </c>
      <c r="G844" s="155" t="s">
        <v>1203</v>
      </c>
      <c r="H844" s="155" t="s">
        <v>408</v>
      </c>
      <c r="I844" s="163" t="s">
        <v>1068</v>
      </c>
      <c r="J844" s="155"/>
      <c r="K844" s="155"/>
      <c r="L844" s="155"/>
      <c r="M844" s="155" t="s">
        <v>1237</v>
      </c>
      <c r="N844" s="155"/>
    </row>
    <row r="845" spans="1:14" ht="24">
      <c r="A845" s="156" t="s">
        <v>2558</v>
      </c>
      <c r="B845" s="152" t="s">
        <v>2559</v>
      </c>
      <c r="C845" s="153"/>
      <c r="D845" s="153">
        <v>1525</v>
      </c>
      <c r="E845" s="153"/>
      <c r="F845" s="154" t="s">
        <v>2318</v>
      </c>
      <c r="G845" s="155" t="s">
        <v>1203</v>
      </c>
      <c r="H845" s="155" t="s">
        <v>408</v>
      </c>
      <c r="I845" s="163" t="s">
        <v>1068</v>
      </c>
      <c r="J845" s="155"/>
      <c r="K845" s="155"/>
      <c r="L845" s="155"/>
      <c r="M845" s="155" t="s">
        <v>1237</v>
      </c>
      <c r="N845" s="155"/>
    </row>
    <row r="846" spans="1:14" ht="24">
      <c r="A846" s="156" t="s">
        <v>2560</v>
      </c>
      <c r="B846" s="152" t="s">
        <v>2561</v>
      </c>
      <c r="C846" s="153">
        <v>2595</v>
      </c>
      <c r="D846" s="153"/>
      <c r="E846" s="153"/>
      <c r="F846" s="154" t="s">
        <v>2318</v>
      </c>
      <c r="G846" s="155" t="s">
        <v>1203</v>
      </c>
      <c r="H846" s="155" t="s">
        <v>2283</v>
      </c>
      <c r="I846" s="163" t="s">
        <v>1068</v>
      </c>
      <c r="J846" s="155"/>
      <c r="K846" s="155"/>
      <c r="L846" s="155"/>
      <c r="M846" s="155"/>
      <c r="N846" s="155"/>
    </row>
    <row r="847" spans="1:14" ht="24">
      <c r="A847" s="156" t="s">
        <v>2562</v>
      </c>
      <c r="B847" s="152" t="s">
        <v>2563</v>
      </c>
      <c r="C847" s="153">
        <v>37395</v>
      </c>
      <c r="D847" s="153"/>
      <c r="E847" s="153"/>
      <c r="F847" s="154" t="s">
        <v>2318</v>
      </c>
      <c r="G847" s="155" t="s">
        <v>1203</v>
      </c>
      <c r="H847" s="155" t="s">
        <v>408</v>
      </c>
      <c r="I847" s="163" t="s">
        <v>1068</v>
      </c>
      <c r="J847" s="155"/>
      <c r="K847" s="155"/>
      <c r="L847" s="155"/>
      <c r="M847" s="155" t="s">
        <v>1237</v>
      </c>
      <c r="N847" s="155"/>
    </row>
    <row r="848" spans="1:14" ht="24">
      <c r="A848" s="156" t="s">
        <v>2564</v>
      </c>
      <c r="B848" s="152" t="s">
        <v>2565</v>
      </c>
      <c r="C848" s="153"/>
      <c r="D848" s="153">
        <v>1525</v>
      </c>
      <c r="E848" s="153"/>
      <c r="F848" s="154" t="s">
        <v>2318</v>
      </c>
      <c r="G848" s="155" t="s">
        <v>1203</v>
      </c>
      <c r="H848" s="155" t="s">
        <v>408</v>
      </c>
      <c r="I848" s="163" t="s">
        <v>1068</v>
      </c>
      <c r="J848" s="155"/>
      <c r="K848" s="155"/>
      <c r="L848" s="155"/>
      <c r="M848" s="155" t="s">
        <v>1237</v>
      </c>
      <c r="N848" s="155"/>
    </row>
    <row r="849" spans="1:14" ht="24">
      <c r="A849" s="156" t="s">
        <v>2566</v>
      </c>
      <c r="B849" s="152" t="s">
        <v>2567</v>
      </c>
      <c r="C849" s="153">
        <v>4525</v>
      </c>
      <c r="D849" s="153"/>
      <c r="E849" s="153"/>
      <c r="F849" s="154" t="s">
        <v>2318</v>
      </c>
      <c r="G849" s="155" t="s">
        <v>1203</v>
      </c>
      <c r="H849" s="155" t="s">
        <v>2283</v>
      </c>
      <c r="I849" s="163" t="s">
        <v>1068</v>
      </c>
      <c r="J849" s="155"/>
      <c r="K849" s="155"/>
      <c r="L849" s="155"/>
      <c r="M849" s="155"/>
      <c r="N849" s="155"/>
    </row>
    <row r="850" spans="1:14" ht="24">
      <c r="A850" s="156" t="s">
        <v>2568</v>
      </c>
      <c r="B850" s="152" t="s">
        <v>2569</v>
      </c>
      <c r="C850" s="153">
        <v>45485</v>
      </c>
      <c r="D850" s="153"/>
      <c r="E850" s="153"/>
      <c r="F850" s="154" t="s">
        <v>2318</v>
      </c>
      <c r="G850" s="155" t="s">
        <v>1203</v>
      </c>
      <c r="H850" s="155" t="s">
        <v>408</v>
      </c>
      <c r="I850" s="163" t="s">
        <v>1068</v>
      </c>
      <c r="J850" s="155"/>
      <c r="K850" s="155"/>
      <c r="L850" s="155"/>
      <c r="M850" s="155" t="s">
        <v>1237</v>
      </c>
      <c r="N850" s="155"/>
    </row>
    <row r="851" spans="1:14" ht="24">
      <c r="A851" s="156" t="s">
        <v>2570</v>
      </c>
      <c r="B851" s="152" t="s">
        <v>2571</v>
      </c>
      <c r="C851" s="153"/>
      <c r="D851" s="153">
        <v>1855</v>
      </c>
      <c r="E851" s="153"/>
      <c r="F851" s="154" t="s">
        <v>2318</v>
      </c>
      <c r="G851" s="155" t="s">
        <v>1203</v>
      </c>
      <c r="H851" s="155" t="s">
        <v>408</v>
      </c>
      <c r="I851" s="163" t="s">
        <v>1068</v>
      </c>
      <c r="J851" s="155"/>
      <c r="K851" s="155"/>
      <c r="L851" s="155"/>
      <c r="M851" s="155" t="s">
        <v>1237</v>
      </c>
      <c r="N851" s="155"/>
    </row>
    <row r="852" spans="1:14" ht="24">
      <c r="A852" s="156" t="s">
        <v>2572</v>
      </c>
      <c r="B852" s="152" t="s">
        <v>2573</v>
      </c>
      <c r="C852" s="153">
        <v>705</v>
      </c>
      <c r="D852" s="153"/>
      <c r="E852" s="153"/>
      <c r="F852" s="154" t="s">
        <v>2318</v>
      </c>
      <c r="G852" s="155" t="s">
        <v>1203</v>
      </c>
      <c r="H852" s="155" t="s">
        <v>2283</v>
      </c>
      <c r="I852" s="163" t="s">
        <v>1068</v>
      </c>
      <c r="J852" s="155"/>
      <c r="K852" s="155"/>
      <c r="L852" s="155"/>
      <c r="M852" s="155"/>
      <c r="N852" s="155"/>
    </row>
    <row r="853" spans="1:14" ht="24">
      <c r="A853" s="156" t="s">
        <v>2574</v>
      </c>
      <c r="B853" s="152" t="s">
        <v>2575</v>
      </c>
      <c r="C853" s="153">
        <v>20305</v>
      </c>
      <c r="D853" s="153"/>
      <c r="E853" s="153"/>
      <c r="F853" s="154" t="s">
        <v>2318</v>
      </c>
      <c r="G853" s="155" t="s">
        <v>1203</v>
      </c>
      <c r="H853" s="155" t="s">
        <v>408</v>
      </c>
      <c r="I853" s="163" t="s">
        <v>1068</v>
      </c>
      <c r="J853" s="155"/>
      <c r="K853" s="155"/>
      <c r="L853" s="155"/>
      <c r="M853" s="155" t="s">
        <v>1237</v>
      </c>
      <c r="N853" s="155"/>
    </row>
    <row r="854" spans="1:14" ht="24">
      <c r="A854" s="156" t="s">
        <v>2576</v>
      </c>
      <c r="B854" s="152" t="s">
        <v>2577</v>
      </c>
      <c r="C854" s="153"/>
      <c r="D854" s="153">
        <v>835</v>
      </c>
      <c r="E854" s="153"/>
      <c r="F854" s="154" t="s">
        <v>2318</v>
      </c>
      <c r="G854" s="155" t="s">
        <v>1203</v>
      </c>
      <c r="H854" s="155" t="s">
        <v>408</v>
      </c>
      <c r="I854" s="163" t="s">
        <v>1068</v>
      </c>
      <c r="J854" s="155"/>
      <c r="K854" s="155"/>
      <c r="L854" s="155"/>
      <c r="M854" s="155" t="s">
        <v>1237</v>
      </c>
      <c r="N854" s="155"/>
    </row>
    <row r="855" spans="1:14">
      <c r="A855" s="156" t="s">
        <v>2578</v>
      </c>
      <c r="B855" s="152" t="s">
        <v>2579</v>
      </c>
      <c r="C855" s="153">
        <v>1495</v>
      </c>
      <c r="D855" s="153"/>
      <c r="E855" s="153"/>
      <c r="F855" s="154" t="s">
        <v>12</v>
      </c>
      <c r="G855" s="155" t="s">
        <v>1210</v>
      </c>
      <c r="H855" s="155" t="s">
        <v>2283</v>
      </c>
      <c r="I855" s="163" t="s">
        <v>1068</v>
      </c>
      <c r="J855" s="155"/>
      <c r="K855" s="155"/>
      <c r="L855" s="155"/>
      <c r="M855" s="155"/>
      <c r="N855" s="155"/>
    </row>
    <row r="856" spans="1:14">
      <c r="A856" s="156" t="s">
        <v>2580</v>
      </c>
      <c r="B856" s="152" t="s">
        <v>2581</v>
      </c>
      <c r="C856" s="153">
        <v>1495</v>
      </c>
      <c r="D856" s="153"/>
      <c r="E856" s="153"/>
      <c r="F856" s="154" t="s">
        <v>12</v>
      </c>
      <c r="G856" s="155" t="s">
        <v>1210</v>
      </c>
      <c r="H856" s="155" t="s">
        <v>2283</v>
      </c>
      <c r="I856" s="163" t="s">
        <v>1068</v>
      </c>
      <c r="J856" s="155"/>
      <c r="K856" s="155"/>
      <c r="L856" s="155"/>
      <c r="M856" s="155"/>
      <c r="N856" s="155"/>
    </row>
    <row r="857" spans="1:14">
      <c r="A857" s="156" t="s">
        <v>2582</v>
      </c>
      <c r="B857" s="152" t="s">
        <v>2583</v>
      </c>
      <c r="C857" s="153">
        <v>1695</v>
      </c>
      <c r="D857" s="153"/>
      <c r="E857" s="153"/>
      <c r="F857" s="154" t="s">
        <v>12</v>
      </c>
      <c r="G857" s="155" t="s">
        <v>459</v>
      </c>
      <c r="H857" s="155" t="s">
        <v>2283</v>
      </c>
      <c r="I857" s="163" t="s">
        <v>1068</v>
      </c>
      <c r="J857" s="155"/>
      <c r="K857" s="155"/>
      <c r="L857" s="155"/>
      <c r="M857" s="155"/>
      <c r="N857" s="155"/>
    </row>
    <row r="858" spans="1:14" ht="24">
      <c r="A858" s="156" t="s">
        <v>2584</v>
      </c>
      <c r="B858" s="152" t="s">
        <v>2585</v>
      </c>
      <c r="C858" s="153">
        <v>6495</v>
      </c>
      <c r="D858" s="153"/>
      <c r="E858" s="153"/>
      <c r="F858" s="154" t="s">
        <v>12</v>
      </c>
      <c r="G858" s="155" t="s">
        <v>459</v>
      </c>
      <c r="H858" s="155" t="s">
        <v>2283</v>
      </c>
      <c r="I858" s="163" t="s">
        <v>1068</v>
      </c>
      <c r="J858" s="155"/>
      <c r="K858" s="155"/>
      <c r="L858" s="155"/>
      <c r="M858" s="155"/>
      <c r="N858" s="155"/>
    </row>
    <row r="859" spans="1:14">
      <c r="A859" s="156" t="s">
        <v>2586</v>
      </c>
      <c r="B859" s="152" t="s">
        <v>2587</v>
      </c>
      <c r="C859" s="153">
        <v>2195</v>
      </c>
      <c r="D859" s="153"/>
      <c r="E859" s="153"/>
      <c r="F859" s="154" t="s">
        <v>12</v>
      </c>
      <c r="G859" s="155" t="s">
        <v>1210</v>
      </c>
      <c r="H859" s="155" t="s">
        <v>2283</v>
      </c>
      <c r="I859" s="163" t="s">
        <v>1068</v>
      </c>
      <c r="J859" s="155"/>
      <c r="K859" s="155"/>
      <c r="L859" s="155"/>
      <c r="M859" s="155"/>
      <c r="N859" s="155"/>
    </row>
    <row r="860" spans="1:14">
      <c r="A860" s="156" t="s">
        <v>2588</v>
      </c>
      <c r="B860" s="152" t="s">
        <v>2589</v>
      </c>
      <c r="C860" s="153">
        <v>2195</v>
      </c>
      <c r="D860" s="153"/>
      <c r="E860" s="153"/>
      <c r="F860" s="154" t="s">
        <v>12</v>
      </c>
      <c r="G860" s="155" t="s">
        <v>1210</v>
      </c>
      <c r="H860" s="155" t="s">
        <v>2283</v>
      </c>
      <c r="I860" s="163" t="s">
        <v>1068</v>
      </c>
      <c r="J860" s="155"/>
      <c r="K860" s="155"/>
      <c r="L860" s="155"/>
      <c r="M860" s="155"/>
      <c r="N860" s="155"/>
    </row>
    <row r="861" spans="1:14">
      <c r="A861" s="156" t="s">
        <v>2590</v>
      </c>
      <c r="B861" s="152" t="s">
        <v>2591</v>
      </c>
      <c r="C861" s="153">
        <v>2395</v>
      </c>
      <c r="D861" s="153"/>
      <c r="E861" s="153"/>
      <c r="F861" s="154" t="s">
        <v>12</v>
      </c>
      <c r="G861" s="155" t="s">
        <v>1210</v>
      </c>
      <c r="H861" s="155" t="s">
        <v>2283</v>
      </c>
      <c r="I861" s="163" t="s">
        <v>1068</v>
      </c>
      <c r="J861" s="155"/>
      <c r="K861" s="155"/>
      <c r="L861" s="155"/>
      <c r="M861" s="155"/>
      <c r="N861" s="155"/>
    </row>
    <row r="862" spans="1:14" ht="36">
      <c r="A862" s="156" t="s">
        <v>2593</v>
      </c>
      <c r="B862" s="152" t="s">
        <v>2594</v>
      </c>
      <c r="C862" s="153">
        <v>32995</v>
      </c>
      <c r="D862" s="153"/>
      <c r="E862" s="153"/>
      <c r="F862" s="154" t="s">
        <v>2592</v>
      </c>
      <c r="G862" s="155" t="s">
        <v>1203</v>
      </c>
      <c r="H862" s="155">
        <v>8517620020</v>
      </c>
      <c r="I862" s="163" t="s">
        <v>1068</v>
      </c>
      <c r="J862" s="155"/>
      <c r="K862" s="155"/>
      <c r="L862" s="155"/>
      <c r="M862" s="155"/>
      <c r="N862" s="155"/>
    </row>
    <row r="863" spans="1:14" ht="36">
      <c r="A863" s="156" t="s">
        <v>2595</v>
      </c>
      <c r="B863" s="152" t="s">
        <v>2596</v>
      </c>
      <c r="C863" s="153">
        <v>2535</v>
      </c>
      <c r="D863" s="153"/>
      <c r="E863" s="153"/>
      <c r="F863" s="154" t="s">
        <v>2349</v>
      </c>
      <c r="G863" s="155" t="s">
        <v>1210</v>
      </c>
      <c r="H863" s="155">
        <v>8517620020</v>
      </c>
      <c r="I863" s="163" t="s">
        <v>1068</v>
      </c>
      <c r="J863" s="155"/>
      <c r="K863" s="155"/>
      <c r="L863" s="155"/>
      <c r="M863" s="155"/>
      <c r="N863" s="155"/>
    </row>
    <row r="864" spans="1:14" ht="24">
      <c r="A864" s="156" t="s">
        <v>2597</v>
      </c>
      <c r="B864" s="152" t="s">
        <v>2598</v>
      </c>
      <c r="C864" s="153">
        <v>24465</v>
      </c>
      <c r="D864" s="153"/>
      <c r="E864" s="153"/>
      <c r="F864" s="154" t="s">
        <v>2349</v>
      </c>
      <c r="G864" s="155" t="s">
        <v>1210</v>
      </c>
      <c r="H864" s="155" t="s">
        <v>408</v>
      </c>
      <c r="I864" s="163" t="s">
        <v>1068</v>
      </c>
      <c r="J864" s="155"/>
      <c r="K864" s="155"/>
      <c r="L864" s="155"/>
      <c r="M864" s="155" t="s">
        <v>1237</v>
      </c>
      <c r="N864" s="155"/>
    </row>
    <row r="865" spans="1:14" ht="24">
      <c r="A865" s="156" t="s">
        <v>2599</v>
      </c>
      <c r="B865" s="152" t="s">
        <v>2600</v>
      </c>
      <c r="C865" s="153"/>
      <c r="D865" s="153">
        <v>995</v>
      </c>
      <c r="E865" s="153"/>
      <c r="F865" s="154" t="s">
        <v>2349</v>
      </c>
      <c r="G865" s="155" t="s">
        <v>1210</v>
      </c>
      <c r="H865" s="155" t="s">
        <v>408</v>
      </c>
      <c r="I865" s="163" t="s">
        <v>1068</v>
      </c>
      <c r="J865" s="155"/>
      <c r="K865" s="155"/>
      <c r="L865" s="155"/>
      <c r="M865" s="155" t="s">
        <v>1237</v>
      </c>
      <c r="N865" s="155"/>
    </row>
    <row r="866" spans="1:14" ht="36">
      <c r="A866" s="156" t="s">
        <v>2601</v>
      </c>
      <c r="B866" s="152" t="s">
        <v>2602</v>
      </c>
      <c r="C866" s="153">
        <v>3535</v>
      </c>
      <c r="D866" s="153"/>
      <c r="E866" s="153"/>
      <c r="F866" s="154" t="s">
        <v>2349</v>
      </c>
      <c r="G866" s="155" t="s">
        <v>1210</v>
      </c>
      <c r="H866" s="155">
        <v>8517620020</v>
      </c>
      <c r="I866" s="163" t="s">
        <v>1068</v>
      </c>
      <c r="J866" s="155"/>
      <c r="K866" s="155"/>
      <c r="L866" s="155"/>
      <c r="M866" s="155"/>
      <c r="N866" s="155"/>
    </row>
    <row r="867" spans="1:14" ht="24">
      <c r="A867" s="156" t="s">
        <v>2603</v>
      </c>
      <c r="B867" s="152" t="s">
        <v>2604</v>
      </c>
      <c r="C867" s="153">
        <v>24465</v>
      </c>
      <c r="D867" s="153"/>
      <c r="E867" s="153"/>
      <c r="F867" s="154" t="s">
        <v>2349</v>
      </c>
      <c r="G867" s="155" t="s">
        <v>1210</v>
      </c>
      <c r="H867" s="155" t="s">
        <v>408</v>
      </c>
      <c r="I867" s="163" t="s">
        <v>1068</v>
      </c>
      <c r="J867" s="155"/>
      <c r="K867" s="155"/>
      <c r="L867" s="155"/>
      <c r="M867" s="155" t="s">
        <v>1237</v>
      </c>
      <c r="N867" s="155"/>
    </row>
    <row r="868" spans="1:14" ht="24">
      <c r="A868" s="156" t="s">
        <v>2605</v>
      </c>
      <c r="B868" s="152" t="s">
        <v>2606</v>
      </c>
      <c r="C868" s="153"/>
      <c r="D868" s="153">
        <v>995</v>
      </c>
      <c r="E868" s="153"/>
      <c r="F868" s="154" t="s">
        <v>2349</v>
      </c>
      <c r="G868" s="155" t="s">
        <v>1210</v>
      </c>
      <c r="H868" s="155" t="s">
        <v>408</v>
      </c>
      <c r="I868" s="163" t="s">
        <v>1068</v>
      </c>
      <c r="J868" s="155"/>
      <c r="K868" s="155"/>
      <c r="L868" s="155"/>
      <c r="M868" s="155" t="s">
        <v>1237</v>
      </c>
      <c r="N868" s="155"/>
    </row>
    <row r="869" spans="1:14" ht="36">
      <c r="A869" s="156" t="s">
        <v>2607</v>
      </c>
      <c r="B869" s="152" t="s">
        <v>2608</v>
      </c>
      <c r="C869" s="153">
        <v>2535</v>
      </c>
      <c r="D869" s="153"/>
      <c r="E869" s="153"/>
      <c r="F869" s="154" t="s">
        <v>2349</v>
      </c>
      <c r="G869" s="155" t="s">
        <v>1210</v>
      </c>
      <c r="H869" s="155">
        <v>8517620020</v>
      </c>
      <c r="I869" s="163" t="s">
        <v>1068</v>
      </c>
      <c r="J869" s="155"/>
      <c r="K869" s="155"/>
      <c r="L869" s="155"/>
      <c r="M869" s="155"/>
      <c r="N869" s="155"/>
    </row>
    <row r="870" spans="1:14" ht="24">
      <c r="A870" s="156" t="s">
        <v>2609</v>
      </c>
      <c r="B870" s="152" t="s">
        <v>2610</v>
      </c>
      <c r="C870" s="153">
        <v>13465</v>
      </c>
      <c r="D870" s="153"/>
      <c r="E870" s="153"/>
      <c r="F870" s="154" t="s">
        <v>2349</v>
      </c>
      <c r="G870" s="155" t="s">
        <v>1210</v>
      </c>
      <c r="H870" s="155" t="s">
        <v>408</v>
      </c>
      <c r="I870" s="163" t="s">
        <v>1068</v>
      </c>
      <c r="J870" s="155"/>
      <c r="K870" s="155"/>
      <c r="L870" s="155"/>
      <c r="M870" s="155" t="s">
        <v>1237</v>
      </c>
      <c r="N870" s="155"/>
    </row>
    <row r="871" spans="1:14" ht="24">
      <c r="A871" s="156" t="s">
        <v>2611</v>
      </c>
      <c r="B871" s="152" t="s">
        <v>2612</v>
      </c>
      <c r="C871" s="153"/>
      <c r="D871" s="153">
        <v>555</v>
      </c>
      <c r="E871" s="153"/>
      <c r="F871" s="154" t="s">
        <v>2349</v>
      </c>
      <c r="G871" s="155" t="s">
        <v>1210</v>
      </c>
      <c r="H871" s="155" t="s">
        <v>408</v>
      </c>
      <c r="I871" s="163" t="s">
        <v>1068</v>
      </c>
      <c r="J871" s="155"/>
      <c r="K871" s="155"/>
      <c r="L871" s="155"/>
      <c r="M871" s="155" t="s">
        <v>1237</v>
      </c>
      <c r="N871" s="155"/>
    </row>
    <row r="872" spans="1:14" ht="36">
      <c r="A872" s="156" t="s">
        <v>2613</v>
      </c>
      <c r="B872" s="152" t="s">
        <v>2614</v>
      </c>
      <c r="C872" s="153">
        <v>3535</v>
      </c>
      <c r="D872" s="153"/>
      <c r="E872" s="153"/>
      <c r="F872" s="154" t="s">
        <v>2349</v>
      </c>
      <c r="G872" s="155" t="s">
        <v>1210</v>
      </c>
      <c r="H872" s="155">
        <v>8517620020</v>
      </c>
      <c r="I872" s="163" t="s">
        <v>1068</v>
      </c>
      <c r="J872" s="155"/>
      <c r="K872" s="155"/>
      <c r="L872" s="155"/>
      <c r="M872" s="155"/>
      <c r="N872" s="155"/>
    </row>
    <row r="873" spans="1:14" ht="24">
      <c r="A873" s="156" t="s">
        <v>2615</v>
      </c>
      <c r="B873" s="152" t="s">
        <v>2616</v>
      </c>
      <c r="C873" s="153">
        <v>13465</v>
      </c>
      <c r="D873" s="153"/>
      <c r="E873" s="153"/>
      <c r="F873" s="154" t="s">
        <v>2349</v>
      </c>
      <c r="G873" s="155" t="s">
        <v>1210</v>
      </c>
      <c r="H873" s="155" t="s">
        <v>408</v>
      </c>
      <c r="I873" s="163" t="s">
        <v>1068</v>
      </c>
      <c r="J873" s="155"/>
      <c r="K873" s="155"/>
      <c r="L873" s="155"/>
      <c r="M873" s="155" t="s">
        <v>1237</v>
      </c>
      <c r="N873" s="155"/>
    </row>
    <row r="874" spans="1:14" ht="24">
      <c r="A874" s="156" t="s">
        <v>2617</v>
      </c>
      <c r="B874" s="152" t="s">
        <v>2618</v>
      </c>
      <c r="C874" s="153"/>
      <c r="D874" s="153">
        <v>555</v>
      </c>
      <c r="E874" s="153"/>
      <c r="F874" s="154" t="s">
        <v>2349</v>
      </c>
      <c r="G874" s="155" t="s">
        <v>1210</v>
      </c>
      <c r="H874" s="155" t="s">
        <v>408</v>
      </c>
      <c r="I874" s="163" t="s">
        <v>1068</v>
      </c>
      <c r="J874" s="155"/>
      <c r="K874" s="155"/>
      <c r="L874" s="155"/>
      <c r="M874" s="155" t="s">
        <v>1237</v>
      </c>
      <c r="N874" s="155"/>
    </row>
    <row r="875" spans="1:14" ht="36">
      <c r="A875" s="156" t="s">
        <v>2619</v>
      </c>
      <c r="B875" s="152" t="s">
        <v>2620</v>
      </c>
      <c r="C875" s="153">
        <v>2805</v>
      </c>
      <c r="D875" s="153"/>
      <c r="E875" s="153"/>
      <c r="F875" s="154" t="s">
        <v>2318</v>
      </c>
      <c r="G875" s="155" t="s">
        <v>1236</v>
      </c>
      <c r="H875" s="155" t="s">
        <v>2283</v>
      </c>
      <c r="I875" s="163" t="s">
        <v>1068</v>
      </c>
      <c r="J875" s="155"/>
      <c r="K875" s="155"/>
      <c r="L875" s="155"/>
      <c r="M875" s="155"/>
      <c r="N875" s="155"/>
    </row>
    <row r="876" spans="1:14" ht="24">
      <c r="A876" s="156" t="s">
        <v>2621</v>
      </c>
      <c r="B876" s="152" t="s">
        <v>2622</v>
      </c>
      <c r="C876" s="153">
        <v>22205</v>
      </c>
      <c r="D876" s="153"/>
      <c r="E876" s="153"/>
      <c r="F876" s="154" t="s">
        <v>2318</v>
      </c>
      <c r="G876" s="155" t="s">
        <v>1236</v>
      </c>
      <c r="H876" s="155" t="s">
        <v>408</v>
      </c>
      <c r="I876" s="163" t="s">
        <v>1068</v>
      </c>
      <c r="J876" s="155"/>
      <c r="K876" s="155"/>
      <c r="L876" s="155"/>
      <c r="M876" s="155" t="s">
        <v>1237</v>
      </c>
      <c r="N876" s="155"/>
    </row>
    <row r="877" spans="1:14" ht="24">
      <c r="A877" s="156" t="s">
        <v>2623</v>
      </c>
      <c r="B877" s="152" t="s">
        <v>2624</v>
      </c>
      <c r="C877" s="153"/>
      <c r="D877" s="153">
        <v>905</v>
      </c>
      <c r="E877" s="153"/>
      <c r="F877" s="154" t="s">
        <v>2318</v>
      </c>
      <c r="G877" s="155" t="s">
        <v>1236</v>
      </c>
      <c r="H877" s="155" t="s">
        <v>408</v>
      </c>
      <c r="I877" s="163" t="s">
        <v>1068</v>
      </c>
      <c r="J877" s="155"/>
      <c r="K877" s="155"/>
      <c r="L877" s="155"/>
      <c r="M877" s="155" t="s">
        <v>1237</v>
      </c>
      <c r="N877" s="155"/>
    </row>
    <row r="878" spans="1:14" ht="24">
      <c r="A878" s="156" t="s">
        <v>2625</v>
      </c>
      <c r="B878" s="152" t="s">
        <v>2626</v>
      </c>
      <c r="C878" s="153">
        <v>595</v>
      </c>
      <c r="D878" s="153"/>
      <c r="E878" s="153"/>
      <c r="F878" s="154" t="s">
        <v>2318</v>
      </c>
      <c r="G878" s="155" t="s">
        <v>1210</v>
      </c>
      <c r="H878" s="155">
        <v>8517620020</v>
      </c>
      <c r="I878" s="163" t="s">
        <v>1068</v>
      </c>
      <c r="J878" s="155"/>
      <c r="K878" s="155"/>
      <c r="L878" s="155"/>
      <c r="M878" s="155"/>
      <c r="N878" s="155"/>
    </row>
    <row r="879" spans="1:14" ht="24">
      <c r="A879" s="156" t="s">
        <v>2627</v>
      </c>
      <c r="B879" s="152" t="s">
        <v>2628</v>
      </c>
      <c r="C879" s="153">
        <v>19415</v>
      </c>
      <c r="D879" s="153"/>
      <c r="E879" s="153"/>
      <c r="F879" s="154" t="s">
        <v>2318</v>
      </c>
      <c r="G879" s="155" t="s">
        <v>1210</v>
      </c>
      <c r="H879" s="155" t="s">
        <v>408</v>
      </c>
      <c r="I879" s="163" t="s">
        <v>1068</v>
      </c>
      <c r="J879" s="155"/>
      <c r="K879" s="155"/>
      <c r="L879" s="155"/>
      <c r="M879" s="155" t="s">
        <v>1237</v>
      </c>
      <c r="N879" s="155"/>
    </row>
    <row r="880" spans="1:14" ht="24">
      <c r="A880" s="156" t="s">
        <v>2629</v>
      </c>
      <c r="B880" s="152" t="s">
        <v>2630</v>
      </c>
      <c r="C880" s="153"/>
      <c r="D880" s="153">
        <v>795</v>
      </c>
      <c r="E880" s="153"/>
      <c r="F880" s="154" t="s">
        <v>2318</v>
      </c>
      <c r="G880" s="155" t="s">
        <v>1210</v>
      </c>
      <c r="H880" s="155" t="s">
        <v>408</v>
      </c>
      <c r="I880" s="163" t="s">
        <v>1068</v>
      </c>
      <c r="J880" s="155"/>
      <c r="K880" s="155"/>
      <c r="L880" s="155"/>
      <c r="M880" s="155" t="s">
        <v>1237</v>
      </c>
      <c r="N880" s="155"/>
    </row>
    <row r="881" spans="1:14" ht="24">
      <c r="A881" s="156" t="s">
        <v>2631</v>
      </c>
      <c r="B881" s="152" t="s">
        <v>2632</v>
      </c>
      <c r="C881" s="153">
        <v>14995</v>
      </c>
      <c r="D881" s="153"/>
      <c r="E881" s="153"/>
      <c r="F881" s="154" t="s">
        <v>12</v>
      </c>
      <c r="G881" s="155" t="s">
        <v>1210</v>
      </c>
      <c r="H881" s="155" t="e">
        <v>#N/A</v>
      </c>
      <c r="I881" s="163" t="s">
        <v>1068</v>
      </c>
      <c r="J881" s="155"/>
      <c r="K881" s="155"/>
      <c r="L881" s="155"/>
      <c r="M881" s="155"/>
      <c r="N881" s="155"/>
    </row>
    <row r="882" spans="1:14" ht="24">
      <c r="A882" s="154" t="s">
        <v>2633</v>
      </c>
      <c r="B882" s="152" t="s">
        <v>2634</v>
      </c>
      <c r="C882" s="153">
        <v>11000</v>
      </c>
      <c r="D882" s="153"/>
      <c r="E882" s="153"/>
      <c r="F882" s="154" t="s">
        <v>2349</v>
      </c>
      <c r="G882" s="155" t="s">
        <v>1203</v>
      </c>
      <c r="H882" s="155" t="s">
        <v>408</v>
      </c>
      <c r="I882" s="163" t="s">
        <v>1068</v>
      </c>
      <c r="J882" s="155"/>
      <c r="K882" s="155"/>
      <c r="L882" s="155"/>
      <c r="M882" s="155" t="s">
        <v>1237</v>
      </c>
      <c r="N882" s="155"/>
    </row>
    <row r="883" spans="1:14" ht="24">
      <c r="A883" s="154" t="s">
        <v>2635</v>
      </c>
      <c r="B883" s="152" t="s">
        <v>2636</v>
      </c>
      <c r="C883" s="153">
        <v>12000</v>
      </c>
      <c r="D883" s="153"/>
      <c r="E883" s="153"/>
      <c r="F883" s="154" t="s">
        <v>2349</v>
      </c>
      <c r="G883" s="155" t="s">
        <v>1203</v>
      </c>
      <c r="H883" s="155" t="s">
        <v>408</v>
      </c>
      <c r="I883" s="163" t="s">
        <v>1068</v>
      </c>
      <c r="J883" s="155"/>
      <c r="K883" s="155"/>
      <c r="L883" s="155"/>
      <c r="M883" s="155" t="s">
        <v>1237</v>
      </c>
      <c r="N883" s="155"/>
    </row>
    <row r="884" spans="1:14" ht="24">
      <c r="A884" s="154" t="s">
        <v>2637</v>
      </c>
      <c r="B884" s="152" t="s">
        <v>2638</v>
      </c>
      <c r="C884" s="153">
        <v>4995</v>
      </c>
      <c r="D884" s="153"/>
      <c r="E884" s="153"/>
      <c r="F884" s="154" t="s">
        <v>2349</v>
      </c>
      <c r="G884" s="155" t="s">
        <v>1203</v>
      </c>
      <c r="H884" s="155" t="s">
        <v>408</v>
      </c>
      <c r="I884" s="163" t="s">
        <v>1068</v>
      </c>
      <c r="J884" s="157"/>
      <c r="K884" s="157"/>
      <c r="L884" s="157"/>
      <c r="M884" s="155" t="s">
        <v>1237</v>
      </c>
      <c r="N884" s="157"/>
    </row>
    <row r="885" spans="1:14" ht="24">
      <c r="A885" s="154" t="s">
        <v>2639</v>
      </c>
      <c r="B885" s="152" t="s">
        <v>2640</v>
      </c>
      <c r="C885" s="153">
        <v>4995</v>
      </c>
      <c r="D885" s="153"/>
      <c r="E885" s="153"/>
      <c r="F885" s="154" t="s">
        <v>2349</v>
      </c>
      <c r="G885" s="155" t="s">
        <v>1203</v>
      </c>
      <c r="H885" s="155" t="s">
        <v>408</v>
      </c>
      <c r="I885" s="163" t="s">
        <v>1068</v>
      </c>
      <c r="J885" s="155"/>
      <c r="K885" s="155"/>
      <c r="L885" s="155"/>
      <c r="M885" s="155" t="s">
        <v>1237</v>
      </c>
      <c r="N885" s="155"/>
    </row>
    <row r="886" spans="1:14" ht="24">
      <c r="A886" s="154" t="s">
        <v>2641</v>
      </c>
      <c r="B886" s="152" t="s">
        <v>2642</v>
      </c>
      <c r="C886" s="153">
        <v>20000</v>
      </c>
      <c r="D886" s="153"/>
      <c r="E886" s="153"/>
      <c r="F886" s="154" t="s">
        <v>2349</v>
      </c>
      <c r="G886" s="155" t="s">
        <v>1203</v>
      </c>
      <c r="H886" s="155" t="s">
        <v>408</v>
      </c>
      <c r="I886" s="163" t="s">
        <v>1068</v>
      </c>
      <c r="J886" s="155"/>
      <c r="K886" s="155"/>
      <c r="L886" s="155"/>
      <c r="M886" s="155" t="s">
        <v>1237</v>
      </c>
      <c r="N886" s="155"/>
    </row>
    <row r="887" spans="1:14" ht="24">
      <c r="A887" s="154" t="s">
        <v>2643</v>
      </c>
      <c r="B887" s="152" t="s">
        <v>2644</v>
      </c>
      <c r="C887" s="153">
        <v>2995</v>
      </c>
      <c r="D887" s="153"/>
      <c r="E887" s="153"/>
      <c r="F887" s="154" t="s">
        <v>2349</v>
      </c>
      <c r="G887" s="155" t="s">
        <v>1236</v>
      </c>
      <c r="H887" s="155" t="s">
        <v>408</v>
      </c>
      <c r="I887" s="163" t="s">
        <v>1068</v>
      </c>
      <c r="J887" s="242"/>
      <c r="K887" s="242"/>
      <c r="L887" s="242"/>
      <c r="M887" s="155" t="s">
        <v>1237</v>
      </c>
      <c r="N887" s="242"/>
    </row>
    <row r="888" spans="1:14" ht="24">
      <c r="A888" s="154" t="s">
        <v>2645</v>
      </c>
      <c r="B888" s="152" t="s">
        <v>2646</v>
      </c>
      <c r="C888" s="153">
        <v>3995</v>
      </c>
      <c r="D888" s="153"/>
      <c r="E888" s="153"/>
      <c r="F888" s="154" t="s">
        <v>2349</v>
      </c>
      <c r="G888" s="155" t="s">
        <v>1236</v>
      </c>
      <c r="H888" s="155" t="s">
        <v>408</v>
      </c>
      <c r="I888" s="163" t="s">
        <v>1068</v>
      </c>
      <c r="J888" s="155"/>
      <c r="K888" s="155"/>
      <c r="L888" s="155"/>
      <c r="M888" s="155" t="s">
        <v>1237</v>
      </c>
      <c r="N888" s="155"/>
    </row>
    <row r="889" spans="1:14" ht="24">
      <c r="A889" s="154" t="s">
        <v>2647</v>
      </c>
      <c r="B889" s="152" t="s">
        <v>2648</v>
      </c>
      <c r="C889" s="153">
        <v>4995</v>
      </c>
      <c r="D889" s="153"/>
      <c r="E889" s="153"/>
      <c r="F889" s="154" t="s">
        <v>2349</v>
      </c>
      <c r="G889" s="155" t="s">
        <v>1236</v>
      </c>
      <c r="H889" s="155" t="s">
        <v>408</v>
      </c>
      <c r="I889" s="163" t="s">
        <v>1068</v>
      </c>
      <c r="J889" s="155"/>
      <c r="K889" s="155"/>
      <c r="L889" s="155"/>
      <c r="M889" s="155" t="s">
        <v>1237</v>
      </c>
      <c r="N889" s="155"/>
    </row>
    <row r="890" spans="1:14" ht="24">
      <c r="A890" s="154" t="s">
        <v>2649</v>
      </c>
      <c r="B890" s="152" t="s">
        <v>2650</v>
      </c>
      <c r="C890" s="153">
        <v>4995</v>
      </c>
      <c r="D890" s="153"/>
      <c r="E890" s="153"/>
      <c r="F890" s="154" t="s">
        <v>2349</v>
      </c>
      <c r="G890" s="155" t="s">
        <v>1236</v>
      </c>
      <c r="H890" s="155" t="s">
        <v>408</v>
      </c>
      <c r="I890" s="163" t="s">
        <v>1068</v>
      </c>
      <c r="J890" s="155"/>
      <c r="K890" s="155"/>
      <c r="L890" s="155"/>
      <c r="M890" s="155" t="s">
        <v>1237</v>
      </c>
      <c r="N890" s="155"/>
    </row>
    <row r="891" spans="1:14" ht="24">
      <c r="A891" s="154" t="s">
        <v>2651</v>
      </c>
      <c r="B891" s="152" t="s">
        <v>2652</v>
      </c>
      <c r="C891" s="153">
        <v>3995</v>
      </c>
      <c r="D891" s="153"/>
      <c r="E891" s="153"/>
      <c r="F891" s="154" t="s">
        <v>2349</v>
      </c>
      <c r="G891" s="155" t="s">
        <v>1236</v>
      </c>
      <c r="H891" s="155" t="s">
        <v>408</v>
      </c>
      <c r="I891" s="163" t="s">
        <v>1068</v>
      </c>
      <c r="J891" s="155"/>
      <c r="K891" s="155"/>
      <c r="L891" s="155"/>
      <c r="M891" s="155" t="s">
        <v>1237</v>
      </c>
      <c r="N891" s="155"/>
    </row>
    <row r="892" spans="1:14" ht="24">
      <c r="A892" s="154" t="s">
        <v>2653</v>
      </c>
      <c r="B892" s="152" t="s">
        <v>2654</v>
      </c>
      <c r="C892" s="153">
        <v>3995</v>
      </c>
      <c r="D892" s="153"/>
      <c r="E892" s="153"/>
      <c r="F892" s="154" t="s">
        <v>2318</v>
      </c>
      <c r="G892" s="155" t="s">
        <v>1236</v>
      </c>
      <c r="H892" s="155" t="s">
        <v>408</v>
      </c>
      <c r="I892" s="163" t="s">
        <v>1068</v>
      </c>
      <c r="J892" s="155"/>
      <c r="K892" s="155"/>
      <c r="L892" s="155"/>
      <c r="M892" s="155" t="s">
        <v>1237</v>
      </c>
      <c r="N892" s="155"/>
    </row>
    <row r="893" spans="1:14" ht="24">
      <c r="A893" s="154" t="s">
        <v>2655</v>
      </c>
      <c r="B893" s="152" t="s">
        <v>2656</v>
      </c>
      <c r="C893" s="153">
        <v>7495</v>
      </c>
      <c r="D893" s="153"/>
      <c r="E893" s="153"/>
      <c r="F893" s="154" t="s">
        <v>2318</v>
      </c>
      <c r="G893" s="155" t="s">
        <v>1236</v>
      </c>
      <c r="H893" s="155" t="s">
        <v>408</v>
      </c>
      <c r="I893" s="163" t="s">
        <v>1068</v>
      </c>
      <c r="J893" s="155"/>
      <c r="K893" s="155"/>
      <c r="L893" s="155"/>
      <c r="M893" s="155" t="s">
        <v>1237</v>
      </c>
      <c r="N893" s="155"/>
    </row>
    <row r="894" spans="1:14" ht="24">
      <c r="A894" s="154" t="s">
        <v>2657</v>
      </c>
      <c r="B894" s="152" t="s">
        <v>2658</v>
      </c>
      <c r="C894" s="153">
        <v>2995</v>
      </c>
      <c r="D894" s="153"/>
      <c r="E894" s="153"/>
      <c r="F894" s="154" t="s">
        <v>2318</v>
      </c>
      <c r="G894" s="155" t="s">
        <v>1236</v>
      </c>
      <c r="H894" s="155" t="s">
        <v>408</v>
      </c>
      <c r="I894" s="163" t="s">
        <v>1068</v>
      </c>
      <c r="J894" s="155"/>
      <c r="K894" s="155"/>
      <c r="L894" s="155"/>
      <c r="M894" s="155" t="s">
        <v>1237</v>
      </c>
      <c r="N894" s="155"/>
    </row>
    <row r="895" spans="1:14" ht="24">
      <c r="A895" s="154" t="s">
        <v>2659</v>
      </c>
      <c r="B895" s="152" t="s">
        <v>2660</v>
      </c>
      <c r="C895" s="153">
        <v>2495</v>
      </c>
      <c r="D895" s="153"/>
      <c r="E895" s="153"/>
      <c r="F895" s="154" t="s">
        <v>2318</v>
      </c>
      <c r="G895" s="155" t="s">
        <v>1236</v>
      </c>
      <c r="H895" s="155" t="s">
        <v>408</v>
      </c>
      <c r="I895" s="163" t="s">
        <v>1068</v>
      </c>
      <c r="J895" s="155"/>
      <c r="K895" s="155"/>
      <c r="L895" s="155"/>
      <c r="M895" s="155" t="s">
        <v>1237</v>
      </c>
      <c r="N895" s="155"/>
    </row>
    <row r="896" spans="1:14" ht="24">
      <c r="A896" s="154" t="s">
        <v>2661</v>
      </c>
      <c r="B896" s="152" t="s">
        <v>2662</v>
      </c>
      <c r="C896" s="153">
        <v>7495</v>
      </c>
      <c r="D896" s="153"/>
      <c r="E896" s="153"/>
      <c r="F896" s="154" t="s">
        <v>2318</v>
      </c>
      <c r="G896" s="155" t="s">
        <v>1236</v>
      </c>
      <c r="H896" s="155" t="s">
        <v>408</v>
      </c>
      <c r="I896" s="163" t="s">
        <v>1068</v>
      </c>
      <c r="J896" s="155"/>
      <c r="K896" s="155"/>
      <c r="L896" s="155"/>
      <c r="M896" s="155" t="s">
        <v>1237</v>
      </c>
      <c r="N896" s="155"/>
    </row>
    <row r="897" spans="1:14" ht="24">
      <c r="A897" s="154" t="s">
        <v>2663</v>
      </c>
      <c r="B897" s="152" t="s">
        <v>2664</v>
      </c>
      <c r="C897" s="153">
        <v>9995</v>
      </c>
      <c r="D897" s="153"/>
      <c r="E897" s="153"/>
      <c r="F897" s="154" t="s">
        <v>2318</v>
      </c>
      <c r="G897" s="155" t="s">
        <v>1236</v>
      </c>
      <c r="H897" s="155" t="s">
        <v>408</v>
      </c>
      <c r="I897" s="163" t="s">
        <v>1068</v>
      </c>
      <c r="J897" s="155"/>
      <c r="K897" s="155"/>
      <c r="L897" s="155"/>
      <c r="M897" s="155" t="s">
        <v>1237</v>
      </c>
      <c r="N897" s="155"/>
    </row>
    <row r="898" spans="1:14" ht="24">
      <c r="A898" s="154" t="s">
        <v>2665</v>
      </c>
      <c r="B898" s="152" t="s">
        <v>2666</v>
      </c>
      <c r="C898" s="153">
        <v>7495</v>
      </c>
      <c r="D898" s="153"/>
      <c r="E898" s="153"/>
      <c r="F898" s="154" t="s">
        <v>2318</v>
      </c>
      <c r="G898" s="155" t="s">
        <v>1236</v>
      </c>
      <c r="H898" s="155" t="s">
        <v>408</v>
      </c>
      <c r="I898" s="163" t="s">
        <v>1068</v>
      </c>
      <c r="J898" s="155"/>
      <c r="K898" s="155"/>
      <c r="L898" s="155"/>
      <c r="M898" s="155" t="s">
        <v>1237</v>
      </c>
      <c r="N898" s="155"/>
    </row>
    <row r="899" spans="1:14" ht="36">
      <c r="A899" s="154" t="s">
        <v>2667</v>
      </c>
      <c r="B899" s="152" t="s">
        <v>2668</v>
      </c>
      <c r="C899" s="153">
        <v>4995</v>
      </c>
      <c r="D899" s="153"/>
      <c r="E899" s="153"/>
      <c r="F899" s="154" t="s">
        <v>2318</v>
      </c>
      <c r="G899" s="155" t="s">
        <v>1236</v>
      </c>
      <c r="H899" s="155" t="s">
        <v>408</v>
      </c>
      <c r="I899" s="163" t="s">
        <v>1068</v>
      </c>
      <c r="J899" s="155"/>
      <c r="K899" s="155"/>
      <c r="L899" s="155"/>
      <c r="M899" s="155" t="s">
        <v>1237</v>
      </c>
      <c r="N899" s="155"/>
    </row>
    <row r="900" spans="1:14" ht="24">
      <c r="A900" s="154" t="s">
        <v>2669</v>
      </c>
      <c r="B900" s="152" t="s">
        <v>2670</v>
      </c>
      <c r="C900" s="153">
        <v>8995</v>
      </c>
      <c r="D900" s="153"/>
      <c r="E900" s="153"/>
      <c r="F900" s="154" t="s">
        <v>2318</v>
      </c>
      <c r="G900" s="155" t="s">
        <v>1236</v>
      </c>
      <c r="H900" s="155" t="s">
        <v>408</v>
      </c>
      <c r="I900" s="163" t="s">
        <v>1068</v>
      </c>
      <c r="J900" s="155"/>
      <c r="K900" s="155"/>
      <c r="L900" s="155"/>
      <c r="M900" s="155" t="s">
        <v>1237</v>
      </c>
      <c r="N900" s="155"/>
    </row>
    <row r="901" spans="1:14" ht="24">
      <c r="A901" s="154" t="s">
        <v>2671</v>
      </c>
      <c r="B901" s="152" t="s">
        <v>2672</v>
      </c>
      <c r="C901" s="153">
        <v>14995</v>
      </c>
      <c r="D901" s="153"/>
      <c r="E901" s="153"/>
      <c r="F901" s="154" t="s">
        <v>2318</v>
      </c>
      <c r="G901" s="155" t="s">
        <v>1236</v>
      </c>
      <c r="H901" s="155" t="s">
        <v>408</v>
      </c>
      <c r="I901" s="163" t="s">
        <v>1068</v>
      </c>
      <c r="J901" s="155"/>
      <c r="K901" s="155"/>
      <c r="L901" s="155"/>
      <c r="M901" s="155" t="s">
        <v>1237</v>
      </c>
      <c r="N901" s="155"/>
    </row>
    <row r="902" spans="1:14" ht="36">
      <c r="A902" s="154" t="s">
        <v>3072</v>
      </c>
      <c r="B902" s="152" t="s">
        <v>2673</v>
      </c>
      <c r="C902" s="153">
        <v>5995</v>
      </c>
      <c r="D902" s="153"/>
      <c r="E902" s="153"/>
      <c r="F902" s="154" t="s">
        <v>2318</v>
      </c>
      <c r="G902" s="155" t="s">
        <v>1236</v>
      </c>
      <c r="H902" s="155" t="s">
        <v>408</v>
      </c>
      <c r="I902" s="163" t="s">
        <v>1068</v>
      </c>
      <c r="J902" s="155"/>
      <c r="K902" s="155"/>
      <c r="L902" s="155"/>
      <c r="M902" s="155" t="s">
        <v>1237</v>
      </c>
      <c r="N902" s="155"/>
    </row>
    <row r="903" spans="1:14" ht="36">
      <c r="A903" s="154" t="s">
        <v>2674</v>
      </c>
      <c r="B903" s="152" t="s">
        <v>2675</v>
      </c>
      <c r="C903" s="153">
        <v>14995</v>
      </c>
      <c r="D903" s="153"/>
      <c r="E903" s="153"/>
      <c r="F903" s="154" t="s">
        <v>2318</v>
      </c>
      <c r="G903" s="155" t="s">
        <v>1236</v>
      </c>
      <c r="H903" s="155" t="s">
        <v>408</v>
      </c>
      <c r="I903" s="163" t="s">
        <v>1068</v>
      </c>
      <c r="J903" s="155"/>
      <c r="K903" s="155"/>
      <c r="L903" s="155"/>
      <c r="M903" s="155" t="s">
        <v>1237</v>
      </c>
      <c r="N903" s="155"/>
    </row>
    <row r="904" spans="1:14" ht="48">
      <c r="A904" s="154" t="s">
        <v>2676</v>
      </c>
      <c r="B904" s="152" t="s">
        <v>2677</v>
      </c>
      <c r="C904" s="153">
        <v>6995</v>
      </c>
      <c r="D904" s="153"/>
      <c r="E904" s="153"/>
      <c r="F904" s="154" t="s">
        <v>2318</v>
      </c>
      <c r="G904" s="155" t="s">
        <v>1236</v>
      </c>
      <c r="H904" s="155" t="s">
        <v>408</v>
      </c>
      <c r="I904" s="163" t="s">
        <v>1068</v>
      </c>
      <c r="J904" s="155"/>
      <c r="K904" s="155"/>
      <c r="L904" s="155"/>
      <c r="M904" s="155" t="s">
        <v>1237</v>
      </c>
      <c r="N904" s="155"/>
    </row>
    <row r="905" spans="1:14" ht="36">
      <c r="A905" s="154" t="s">
        <v>2678</v>
      </c>
      <c r="B905" s="152" t="s">
        <v>2679</v>
      </c>
      <c r="C905" s="153">
        <v>59995</v>
      </c>
      <c r="D905" s="153"/>
      <c r="E905" s="153"/>
      <c r="F905" s="154" t="s">
        <v>2318</v>
      </c>
      <c r="G905" s="155" t="s">
        <v>1236</v>
      </c>
      <c r="H905" s="155" t="s">
        <v>408</v>
      </c>
      <c r="I905" s="163" t="s">
        <v>1068</v>
      </c>
      <c r="J905" s="155"/>
      <c r="K905" s="155"/>
      <c r="L905" s="155"/>
      <c r="M905" s="155" t="s">
        <v>1237</v>
      </c>
      <c r="N905" s="155"/>
    </row>
    <row r="906" spans="1:14" ht="24">
      <c r="A906" s="154" t="s">
        <v>2680</v>
      </c>
      <c r="B906" s="152" t="s">
        <v>2681</v>
      </c>
      <c r="C906" s="153">
        <v>29995</v>
      </c>
      <c r="D906" s="153"/>
      <c r="E906" s="153"/>
      <c r="F906" s="154" t="s">
        <v>2318</v>
      </c>
      <c r="G906" s="155" t="s">
        <v>1236</v>
      </c>
      <c r="H906" s="155" t="s">
        <v>408</v>
      </c>
      <c r="I906" s="163" t="s">
        <v>1068</v>
      </c>
      <c r="J906" s="155"/>
      <c r="K906" s="155"/>
      <c r="L906" s="155"/>
      <c r="M906" s="155" t="s">
        <v>1237</v>
      </c>
      <c r="N906" s="155"/>
    </row>
    <row r="907" spans="1:14" ht="24">
      <c r="A907" s="154" t="s">
        <v>2682</v>
      </c>
      <c r="B907" s="152" t="s">
        <v>2683</v>
      </c>
      <c r="C907" s="153">
        <v>11995</v>
      </c>
      <c r="D907" s="153"/>
      <c r="E907" s="153"/>
      <c r="F907" s="154" t="s">
        <v>2318</v>
      </c>
      <c r="G907" s="155" t="s">
        <v>1236</v>
      </c>
      <c r="H907" s="155" t="s">
        <v>408</v>
      </c>
      <c r="I907" s="163" t="s">
        <v>1068</v>
      </c>
      <c r="J907" s="155"/>
      <c r="K907" s="155"/>
      <c r="L907" s="155"/>
      <c r="M907" s="155" t="s">
        <v>1237</v>
      </c>
      <c r="N907" s="155"/>
    </row>
    <row r="908" spans="1:14" ht="24">
      <c r="A908" s="154" t="s">
        <v>2684</v>
      </c>
      <c r="B908" s="152" t="s">
        <v>2685</v>
      </c>
      <c r="C908" s="153">
        <v>9995</v>
      </c>
      <c r="D908" s="153"/>
      <c r="E908" s="153"/>
      <c r="F908" s="154" t="s">
        <v>2318</v>
      </c>
      <c r="G908" s="155" t="s">
        <v>1236</v>
      </c>
      <c r="H908" s="155" t="s">
        <v>408</v>
      </c>
      <c r="I908" s="163" t="s">
        <v>1068</v>
      </c>
      <c r="J908" s="155"/>
      <c r="K908" s="155"/>
      <c r="L908" s="155"/>
      <c r="M908" s="155" t="s">
        <v>1237</v>
      </c>
      <c r="N908" s="155"/>
    </row>
    <row r="909" spans="1:14" ht="24">
      <c r="A909" s="154" t="s">
        <v>2686</v>
      </c>
      <c r="B909" s="152" t="s">
        <v>2687</v>
      </c>
      <c r="C909" s="153">
        <v>39995</v>
      </c>
      <c r="D909" s="153"/>
      <c r="E909" s="153"/>
      <c r="F909" s="154" t="s">
        <v>2318</v>
      </c>
      <c r="G909" s="155" t="s">
        <v>1236</v>
      </c>
      <c r="H909" s="155" t="s">
        <v>408</v>
      </c>
      <c r="I909" s="163" t="s">
        <v>1068</v>
      </c>
      <c r="J909" s="155"/>
      <c r="K909" s="155"/>
      <c r="L909" s="155"/>
      <c r="M909" s="155" t="s">
        <v>1237</v>
      </c>
      <c r="N909" s="155"/>
    </row>
    <row r="910" spans="1:14" ht="24">
      <c r="A910" s="154" t="s">
        <v>2688</v>
      </c>
      <c r="B910" s="152" t="s">
        <v>2689</v>
      </c>
      <c r="C910" s="153">
        <v>29995</v>
      </c>
      <c r="D910" s="153"/>
      <c r="E910" s="153"/>
      <c r="F910" s="154" t="s">
        <v>2318</v>
      </c>
      <c r="G910" s="155" t="s">
        <v>1236</v>
      </c>
      <c r="H910" s="155" t="s">
        <v>408</v>
      </c>
      <c r="I910" s="163" t="s">
        <v>1068</v>
      </c>
      <c r="J910" s="155"/>
      <c r="K910" s="155"/>
      <c r="L910" s="155"/>
      <c r="M910" s="155" t="s">
        <v>1237</v>
      </c>
      <c r="N910" s="155"/>
    </row>
    <row r="911" spans="1:14" ht="36">
      <c r="A911" s="154" t="s">
        <v>2690</v>
      </c>
      <c r="B911" s="152" t="s">
        <v>2691</v>
      </c>
      <c r="C911" s="153">
        <v>19995</v>
      </c>
      <c r="D911" s="153"/>
      <c r="E911" s="153"/>
      <c r="F911" s="154" t="s">
        <v>2318</v>
      </c>
      <c r="G911" s="155" t="s">
        <v>1236</v>
      </c>
      <c r="H911" s="155" t="s">
        <v>408</v>
      </c>
      <c r="I911" s="163" t="s">
        <v>1068</v>
      </c>
      <c r="J911" s="155"/>
      <c r="K911" s="155"/>
      <c r="L911" s="155"/>
      <c r="M911" s="155" t="s">
        <v>1237</v>
      </c>
      <c r="N911" s="155"/>
    </row>
    <row r="912" spans="1:14" ht="24">
      <c r="A912" s="154" t="s">
        <v>2692</v>
      </c>
      <c r="B912" s="152" t="s">
        <v>2693</v>
      </c>
      <c r="C912" s="153">
        <v>29995</v>
      </c>
      <c r="D912" s="153"/>
      <c r="E912" s="153"/>
      <c r="F912" s="154" t="s">
        <v>2318</v>
      </c>
      <c r="G912" s="155" t="s">
        <v>1236</v>
      </c>
      <c r="H912" s="155" t="s">
        <v>408</v>
      </c>
      <c r="I912" s="163" t="s">
        <v>1068</v>
      </c>
      <c r="J912" s="155"/>
      <c r="K912" s="155"/>
      <c r="L912" s="155"/>
      <c r="M912" s="155" t="s">
        <v>1237</v>
      </c>
      <c r="N912" s="155"/>
    </row>
    <row r="913" spans="1:14" ht="36">
      <c r="A913" s="154" t="s">
        <v>2694</v>
      </c>
      <c r="B913" s="152" t="s">
        <v>2695</v>
      </c>
      <c r="C913" s="153">
        <v>35995</v>
      </c>
      <c r="D913" s="153"/>
      <c r="E913" s="153"/>
      <c r="F913" s="154" t="s">
        <v>2318</v>
      </c>
      <c r="G913" s="155" t="s">
        <v>1236</v>
      </c>
      <c r="H913" s="155" t="s">
        <v>408</v>
      </c>
      <c r="I913" s="163" t="s">
        <v>1068</v>
      </c>
      <c r="J913" s="155"/>
      <c r="K913" s="155"/>
      <c r="L913" s="155"/>
      <c r="M913" s="155" t="s">
        <v>1237</v>
      </c>
      <c r="N913" s="155"/>
    </row>
    <row r="914" spans="1:14" ht="36">
      <c r="A914" s="154" t="s">
        <v>2696</v>
      </c>
      <c r="B914" s="152" t="s">
        <v>2697</v>
      </c>
      <c r="C914" s="153">
        <v>44995</v>
      </c>
      <c r="D914" s="153"/>
      <c r="E914" s="153"/>
      <c r="F914" s="154" t="s">
        <v>2318</v>
      </c>
      <c r="G914" s="155" t="s">
        <v>1236</v>
      </c>
      <c r="H914" s="155" t="s">
        <v>408</v>
      </c>
      <c r="I914" s="163" t="s">
        <v>1068</v>
      </c>
      <c r="J914" s="155"/>
      <c r="K914" s="155"/>
      <c r="L914" s="155"/>
      <c r="M914" s="155" t="s">
        <v>1237</v>
      </c>
      <c r="N914" s="155"/>
    </row>
    <row r="915" spans="1:14" ht="36">
      <c r="A915" s="154" t="s">
        <v>2698</v>
      </c>
      <c r="B915" s="152" t="s">
        <v>2699</v>
      </c>
      <c r="C915" s="153">
        <v>79995</v>
      </c>
      <c r="D915" s="153"/>
      <c r="E915" s="153"/>
      <c r="F915" s="154" t="s">
        <v>2318</v>
      </c>
      <c r="G915" s="155" t="s">
        <v>1236</v>
      </c>
      <c r="H915" s="155" t="s">
        <v>408</v>
      </c>
      <c r="I915" s="163" t="s">
        <v>1068</v>
      </c>
      <c r="J915" s="155"/>
      <c r="K915" s="155"/>
      <c r="L915" s="155"/>
      <c r="M915" s="155" t="s">
        <v>1237</v>
      </c>
      <c r="N915" s="155"/>
    </row>
    <row r="916" spans="1:14" ht="36">
      <c r="A916" s="154" t="s">
        <v>2700</v>
      </c>
      <c r="B916" s="152" t="s">
        <v>2701</v>
      </c>
      <c r="C916" s="153">
        <v>79995</v>
      </c>
      <c r="D916" s="153"/>
      <c r="E916" s="153"/>
      <c r="F916" s="154" t="s">
        <v>2318</v>
      </c>
      <c r="G916" s="155" t="s">
        <v>1236</v>
      </c>
      <c r="H916" s="155" t="s">
        <v>408</v>
      </c>
      <c r="I916" s="163" t="s">
        <v>1068</v>
      </c>
      <c r="J916" s="155"/>
      <c r="K916" s="155"/>
      <c r="L916" s="155"/>
      <c r="M916" s="155" t="s">
        <v>1237</v>
      </c>
      <c r="N916" s="155"/>
    </row>
    <row r="917" spans="1:14" ht="36">
      <c r="A917" s="154" t="s">
        <v>2702</v>
      </c>
      <c r="B917" s="152" t="s">
        <v>2703</v>
      </c>
      <c r="C917" s="153">
        <v>39995</v>
      </c>
      <c r="D917" s="153"/>
      <c r="E917" s="153"/>
      <c r="F917" s="154" t="s">
        <v>2318</v>
      </c>
      <c r="G917" s="155" t="s">
        <v>1236</v>
      </c>
      <c r="H917" s="155" t="s">
        <v>408</v>
      </c>
      <c r="I917" s="163" t="s">
        <v>1068</v>
      </c>
      <c r="J917" s="155"/>
      <c r="K917" s="155"/>
      <c r="L917" s="155"/>
      <c r="M917" s="155" t="s">
        <v>1237</v>
      </c>
      <c r="N917" s="155"/>
    </row>
    <row r="918" spans="1:14" ht="36">
      <c r="A918" s="154" t="s">
        <v>2704</v>
      </c>
      <c r="B918" s="152" t="s">
        <v>2705</v>
      </c>
      <c r="C918" s="153">
        <v>19995</v>
      </c>
      <c r="D918" s="153"/>
      <c r="E918" s="153"/>
      <c r="F918" s="154" t="s">
        <v>2318</v>
      </c>
      <c r="G918" s="155" t="s">
        <v>1236</v>
      </c>
      <c r="H918" s="155" t="s">
        <v>408</v>
      </c>
      <c r="I918" s="163" t="s">
        <v>1068</v>
      </c>
      <c r="J918" s="155"/>
      <c r="K918" s="155"/>
      <c r="L918" s="155"/>
      <c r="M918" s="155" t="s">
        <v>1237</v>
      </c>
      <c r="N918" s="155"/>
    </row>
    <row r="919" spans="1:14" ht="36">
      <c r="A919" s="154" t="s">
        <v>2706</v>
      </c>
      <c r="B919" s="152" t="s">
        <v>2707</v>
      </c>
      <c r="C919" s="153">
        <v>7995</v>
      </c>
      <c r="D919" s="153"/>
      <c r="E919" s="153"/>
      <c r="F919" s="154" t="s">
        <v>2318</v>
      </c>
      <c r="G919" s="155" t="s">
        <v>1236</v>
      </c>
      <c r="H919" s="155" t="s">
        <v>408</v>
      </c>
      <c r="I919" s="163" t="s">
        <v>1068</v>
      </c>
      <c r="J919" s="155"/>
      <c r="K919" s="155"/>
      <c r="L919" s="155"/>
      <c r="M919" s="155" t="s">
        <v>1237</v>
      </c>
      <c r="N919" s="155"/>
    </row>
    <row r="920" spans="1:14" ht="36">
      <c r="A920" s="154" t="s">
        <v>2708</v>
      </c>
      <c r="B920" s="152" t="s">
        <v>2709</v>
      </c>
      <c r="C920" s="153">
        <v>6995</v>
      </c>
      <c r="D920" s="153"/>
      <c r="E920" s="153"/>
      <c r="F920" s="154" t="s">
        <v>2318</v>
      </c>
      <c r="G920" s="155" t="s">
        <v>1236</v>
      </c>
      <c r="H920" s="155" t="s">
        <v>408</v>
      </c>
      <c r="I920" s="163" t="s">
        <v>1068</v>
      </c>
      <c r="J920" s="155"/>
      <c r="K920" s="155"/>
      <c r="L920" s="155"/>
      <c r="M920" s="155" t="s">
        <v>1237</v>
      </c>
      <c r="N920" s="155"/>
    </row>
    <row r="921" spans="1:14" ht="36">
      <c r="A921" s="154" t="s">
        <v>2710</v>
      </c>
      <c r="B921" s="152" t="s">
        <v>2711</v>
      </c>
      <c r="C921" s="153">
        <v>26995</v>
      </c>
      <c r="D921" s="153"/>
      <c r="E921" s="153"/>
      <c r="F921" s="154" t="s">
        <v>2318</v>
      </c>
      <c r="G921" s="155" t="s">
        <v>1236</v>
      </c>
      <c r="H921" s="155" t="s">
        <v>408</v>
      </c>
      <c r="I921" s="163" t="s">
        <v>1068</v>
      </c>
      <c r="J921" s="155"/>
      <c r="K921" s="155"/>
      <c r="L921" s="155"/>
      <c r="M921" s="155" t="s">
        <v>1237</v>
      </c>
      <c r="N921" s="155"/>
    </row>
    <row r="922" spans="1:14" ht="36">
      <c r="A922" s="154" t="s">
        <v>2712</v>
      </c>
      <c r="B922" s="152" t="s">
        <v>2713</v>
      </c>
      <c r="C922" s="153">
        <v>19995</v>
      </c>
      <c r="D922" s="153"/>
      <c r="E922" s="153"/>
      <c r="F922" s="154" t="s">
        <v>2318</v>
      </c>
      <c r="G922" s="155" t="s">
        <v>1236</v>
      </c>
      <c r="H922" s="155" t="s">
        <v>408</v>
      </c>
      <c r="I922" s="163" t="s">
        <v>1068</v>
      </c>
      <c r="J922" s="155"/>
      <c r="K922" s="155"/>
      <c r="L922" s="155"/>
      <c r="M922" s="155" t="s">
        <v>1237</v>
      </c>
      <c r="N922" s="155"/>
    </row>
    <row r="923" spans="1:14" ht="36">
      <c r="A923" s="154" t="s">
        <v>2714</v>
      </c>
      <c r="B923" s="152" t="s">
        <v>2715</v>
      </c>
      <c r="C923" s="153">
        <v>19995</v>
      </c>
      <c r="D923" s="153"/>
      <c r="E923" s="153"/>
      <c r="F923" s="154" t="s">
        <v>2318</v>
      </c>
      <c r="G923" s="155" t="s">
        <v>1236</v>
      </c>
      <c r="H923" s="155" t="s">
        <v>408</v>
      </c>
      <c r="I923" s="163" t="s">
        <v>1068</v>
      </c>
      <c r="J923" s="155"/>
      <c r="K923" s="155"/>
      <c r="L923" s="155"/>
      <c r="M923" s="155" t="s">
        <v>1237</v>
      </c>
      <c r="N923" s="155"/>
    </row>
    <row r="924" spans="1:14" ht="36">
      <c r="A924" s="154" t="s">
        <v>2716</v>
      </c>
      <c r="B924" s="152" t="s">
        <v>2717</v>
      </c>
      <c r="C924" s="153">
        <v>35995</v>
      </c>
      <c r="D924" s="153"/>
      <c r="E924" s="153"/>
      <c r="F924" s="154" t="s">
        <v>2318</v>
      </c>
      <c r="G924" s="155" t="s">
        <v>1236</v>
      </c>
      <c r="H924" s="155" t="s">
        <v>408</v>
      </c>
      <c r="I924" s="163" t="s">
        <v>1068</v>
      </c>
      <c r="J924" s="155"/>
      <c r="K924" s="155"/>
      <c r="L924" s="155"/>
      <c r="M924" s="155" t="s">
        <v>1237</v>
      </c>
      <c r="N924" s="155"/>
    </row>
    <row r="925" spans="1:14" ht="36">
      <c r="A925" s="154" t="s">
        <v>2718</v>
      </c>
      <c r="B925" s="152" t="s">
        <v>2719</v>
      </c>
      <c r="C925" s="153">
        <v>52995</v>
      </c>
      <c r="D925" s="153"/>
      <c r="E925" s="153"/>
      <c r="F925" s="154" t="s">
        <v>2318</v>
      </c>
      <c r="G925" s="155" t="s">
        <v>1236</v>
      </c>
      <c r="H925" s="155" t="s">
        <v>408</v>
      </c>
      <c r="I925" s="163" t="s">
        <v>1068</v>
      </c>
      <c r="J925" s="155"/>
      <c r="K925" s="155"/>
      <c r="L925" s="155"/>
      <c r="M925" s="155" t="s">
        <v>1237</v>
      </c>
      <c r="N925" s="155"/>
    </row>
    <row r="926" spans="1:14" ht="36">
      <c r="A926" s="154" t="s">
        <v>2720</v>
      </c>
      <c r="B926" s="152" t="s">
        <v>2721</v>
      </c>
      <c r="C926" s="153">
        <v>19995</v>
      </c>
      <c r="D926" s="153"/>
      <c r="E926" s="153"/>
      <c r="F926" s="154" t="s">
        <v>2318</v>
      </c>
      <c r="G926" s="155" t="s">
        <v>1236</v>
      </c>
      <c r="H926" s="155" t="s">
        <v>408</v>
      </c>
      <c r="I926" s="163" t="s">
        <v>1068</v>
      </c>
      <c r="J926" s="155"/>
      <c r="K926" s="155"/>
      <c r="L926" s="155"/>
      <c r="M926" s="155" t="s">
        <v>1237</v>
      </c>
      <c r="N926" s="155"/>
    </row>
    <row r="927" spans="1:14" ht="36">
      <c r="A927" s="154" t="s">
        <v>2722</v>
      </c>
      <c r="B927" s="152" t="s">
        <v>2723</v>
      </c>
      <c r="C927" s="153">
        <v>52995</v>
      </c>
      <c r="D927" s="153"/>
      <c r="E927" s="153"/>
      <c r="F927" s="154" t="s">
        <v>2318</v>
      </c>
      <c r="G927" s="155" t="s">
        <v>1236</v>
      </c>
      <c r="H927" s="155" t="s">
        <v>408</v>
      </c>
      <c r="I927" s="163" t="s">
        <v>1068</v>
      </c>
      <c r="J927" s="155"/>
      <c r="K927" s="155"/>
      <c r="L927" s="155"/>
      <c r="M927" s="155" t="s">
        <v>1237</v>
      </c>
      <c r="N927" s="155"/>
    </row>
    <row r="928" spans="1:14" ht="24">
      <c r="A928" s="154" t="s">
        <v>2724</v>
      </c>
      <c r="B928" s="152" t="s">
        <v>2725</v>
      </c>
      <c r="C928" s="153">
        <v>14995</v>
      </c>
      <c r="D928" s="153"/>
      <c r="E928" s="153"/>
      <c r="F928" s="154" t="s">
        <v>2318</v>
      </c>
      <c r="G928" s="155" t="s">
        <v>1236</v>
      </c>
      <c r="H928" s="155" t="s">
        <v>408</v>
      </c>
      <c r="I928" s="163" t="s">
        <v>1068</v>
      </c>
      <c r="J928" s="155"/>
      <c r="K928" s="155"/>
      <c r="L928" s="155"/>
      <c r="M928" s="155" t="s">
        <v>1237</v>
      </c>
      <c r="N928" s="155"/>
    </row>
    <row r="929" spans="1:14" ht="24">
      <c r="A929" s="154" t="s">
        <v>2726</v>
      </c>
      <c r="B929" s="152" t="s">
        <v>2727</v>
      </c>
      <c r="C929" s="153">
        <v>5995</v>
      </c>
      <c r="D929" s="153"/>
      <c r="E929" s="153"/>
      <c r="F929" s="154" t="s">
        <v>2318</v>
      </c>
      <c r="G929" s="155" t="s">
        <v>1236</v>
      </c>
      <c r="H929" s="155" t="s">
        <v>408</v>
      </c>
      <c r="I929" s="163" t="s">
        <v>1068</v>
      </c>
      <c r="J929" s="155"/>
      <c r="K929" s="155"/>
      <c r="L929" s="155"/>
      <c r="M929" s="155" t="s">
        <v>1237</v>
      </c>
      <c r="N929" s="155"/>
    </row>
    <row r="930" spans="1:14" ht="24">
      <c r="A930" s="154" t="s">
        <v>2728</v>
      </c>
      <c r="B930" s="152" t="s">
        <v>2729</v>
      </c>
      <c r="C930" s="153">
        <v>4995</v>
      </c>
      <c r="D930" s="153"/>
      <c r="E930" s="153"/>
      <c r="F930" s="154" t="s">
        <v>2318</v>
      </c>
      <c r="G930" s="155" t="s">
        <v>1236</v>
      </c>
      <c r="H930" s="155" t="s">
        <v>408</v>
      </c>
      <c r="I930" s="163" t="s">
        <v>1068</v>
      </c>
      <c r="J930" s="155"/>
      <c r="K930" s="155"/>
      <c r="L930" s="155"/>
      <c r="M930" s="155" t="s">
        <v>1237</v>
      </c>
      <c r="N930" s="155"/>
    </row>
    <row r="931" spans="1:14" ht="24">
      <c r="A931" s="154" t="s">
        <v>2730</v>
      </c>
      <c r="B931" s="152" t="s">
        <v>2731</v>
      </c>
      <c r="C931" s="153">
        <v>19995</v>
      </c>
      <c r="D931" s="153"/>
      <c r="E931" s="153"/>
      <c r="F931" s="154" t="s">
        <v>2318</v>
      </c>
      <c r="G931" s="155" t="s">
        <v>1236</v>
      </c>
      <c r="H931" s="155" t="s">
        <v>408</v>
      </c>
      <c r="I931" s="163" t="s">
        <v>1068</v>
      </c>
      <c r="J931" s="155"/>
      <c r="K931" s="155"/>
      <c r="L931" s="155"/>
      <c r="M931" s="155" t="s">
        <v>1237</v>
      </c>
      <c r="N931" s="155"/>
    </row>
    <row r="932" spans="1:14" ht="24">
      <c r="A932" s="154" t="s">
        <v>2732</v>
      </c>
      <c r="B932" s="152" t="s">
        <v>2733</v>
      </c>
      <c r="C932" s="153">
        <v>14995</v>
      </c>
      <c r="D932" s="153"/>
      <c r="E932" s="153"/>
      <c r="F932" s="154" t="s">
        <v>2318</v>
      </c>
      <c r="G932" s="155" t="s">
        <v>1236</v>
      </c>
      <c r="H932" s="155" t="s">
        <v>408</v>
      </c>
      <c r="I932" s="163" t="s">
        <v>1068</v>
      </c>
      <c r="J932" s="155"/>
      <c r="K932" s="155"/>
      <c r="L932" s="155"/>
      <c r="M932" s="155" t="s">
        <v>1237</v>
      </c>
      <c r="N932" s="155"/>
    </row>
    <row r="933" spans="1:14" ht="36">
      <c r="A933" s="154" t="s">
        <v>2734</v>
      </c>
      <c r="B933" s="152" t="s">
        <v>2735</v>
      </c>
      <c r="C933" s="153">
        <v>9995</v>
      </c>
      <c r="D933" s="153"/>
      <c r="E933" s="153"/>
      <c r="F933" s="154" t="s">
        <v>2318</v>
      </c>
      <c r="G933" s="155" t="s">
        <v>1236</v>
      </c>
      <c r="H933" s="155" t="s">
        <v>408</v>
      </c>
      <c r="I933" s="163" t="s">
        <v>1068</v>
      </c>
      <c r="J933" s="155"/>
      <c r="K933" s="155"/>
      <c r="L933" s="155"/>
      <c r="M933" s="155" t="s">
        <v>1237</v>
      </c>
      <c r="N933" s="155"/>
    </row>
    <row r="934" spans="1:14" ht="24">
      <c r="A934" s="154" t="s">
        <v>2736</v>
      </c>
      <c r="B934" s="152" t="s">
        <v>2737</v>
      </c>
      <c r="C934" s="153">
        <v>14995</v>
      </c>
      <c r="D934" s="153"/>
      <c r="E934" s="153"/>
      <c r="F934" s="154" t="s">
        <v>2318</v>
      </c>
      <c r="G934" s="155" t="s">
        <v>1236</v>
      </c>
      <c r="H934" s="155" t="s">
        <v>408</v>
      </c>
      <c r="I934" s="163" t="s">
        <v>1068</v>
      </c>
      <c r="J934" s="155"/>
      <c r="K934" s="155"/>
      <c r="L934" s="155"/>
      <c r="M934" s="155" t="s">
        <v>1237</v>
      </c>
      <c r="N934" s="155"/>
    </row>
    <row r="935" spans="1:14" ht="36">
      <c r="A935" s="154" t="s">
        <v>2738</v>
      </c>
      <c r="B935" s="152" t="s">
        <v>2739</v>
      </c>
      <c r="C935" s="153">
        <v>17995</v>
      </c>
      <c r="D935" s="153"/>
      <c r="E935" s="153"/>
      <c r="F935" s="154" t="s">
        <v>2318</v>
      </c>
      <c r="G935" s="155" t="s">
        <v>1236</v>
      </c>
      <c r="H935" s="155" t="s">
        <v>408</v>
      </c>
      <c r="I935" s="163" t="s">
        <v>1068</v>
      </c>
      <c r="J935" s="155"/>
      <c r="K935" s="155"/>
      <c r="L935" s="155"/>
      <c r="M935" s="155" t="s">
        <v>1237</v>
      </c>
      <c r="N935" s="155"/>
    </row>
    <row r="936" spans="1:14" ht="36">
      <c r="A936" s="154" t="s">
        <v>2740</v>
      </c>
      <c r="B936" s="152" t="s">
        <v>2741</v>
      </c>
      <c r="C936" s="153">
        <v>29995</v>
      </c>
      <c r="D936" s="153"/>
      <c r="E936" s="153"/>
      <c r="F936" s="154" t="s">
        <v>2318</v>
      </c>
      <c r="G936" s="155" t="s">
        <v>1236</v>
      </c>
      <c r="H936" s="155" t="s">
        <v>408</v>
      </c>
      <c r="I936" s="163" t="s">
        <v>1068</v>
      </c>
      <c r="J936" s="155"/>
      <c r="K936" s="155"/>
      <c r="L936" s="155"/>
      <c r="M936" s="155" t="s">
        <v>1237</v>
      </c>
      <c r="N936" s="155"/>
    </row>
    <row r="937" spans="1:14" ht="36">
      <c r="A937" s="154" t="s">
        <v>2742</v>
      </c>
      <c r="B937" s="152" t="s">
        <v>2743</v>
      </c>
      <c r="C937" s="153">
        <v>11995</v>
      </c>
      <c r="D937" s="153"/>
      <c r="E937" s="153"/>
      <c r="F937" s="154" t="s">
        <v>2318</v>
      </c>
      <c r="G937" s="155" t="s">
        <v>1236</v>
      </c>
      <c r="H937" s="155" t="s">
        <v>408</v>
      </c>
      <c r="I937" s="163" t="s">
        <v>1068</v>
      </c>
      <c r="J937" s="155"/>
      <c r="K937" s="155"/>
      <c r="L937" s="155"/>
      <c r="M937" s="155" t="s">
        <v>1237</v>
      </c>
      <c r="N937" s="155"/>
    </row>
    <row r="938" spans="1:14" ht="36">
      <c r="A938" s="154" t="s">
        <v>2744</v>
      </c>
      <c r="B938" s="152" t="s">
        <v>2745</v>
      </c>
      <c r="C938" s="153">
        <v>19995</v>
      </c>
      <c r="D938" s="153"/>
      <c r="E938" s="153"/>
      <c r="F938" s="154" t="s">
        <v>2318</v>
      </c>
      <c r="G938" s="155" t="s">
        <v>1236</v>
      </c>
      <c r="H938" s="155" t="s">
        <v>408</v>
      </c>
      <c r="I938" s="163" t="s">
        <v>1068</v>
      </c>
      <c r="J938" s="155"/>
      <c r="K938" s="155"/>
      <c r="L938" s="155"/>
      <c r="M938" s="155" t="s">
        <v>1237</v>
      </c>
      <c r="N938" s="155"/>
    </row>
    <row r="939" spans="1:14" ht="36">
      <c r="A939" s="154" t="s">
        <v>2746</v>
      </c>
      <c r="B939" s="152" t="s">
        <v>2747</v>
      </c>
      <c r="C939" s="153">
        <v>29995</v>
      </c>
      <c r="D939" s="153"/>
      <c r="E939" s="153"/>
      <c r="F939" s="154" t="s">
        <v>2318</v>
      </c>
      <c r="G939" s="155" t="s">
        <v>1236</v>
      </c>
      <c r="H939" s="155" t="s">
        <v>408</v>
      </c>
      <c r="I939" s="163" t="s">
        <v>1068</v>
      </c>
      <c r="J939" s="155"/>
      <c r="K939" s="155"/>
      <c r="L939" s="155"/>
      <c r="M939" s="155" t="s">
        <v>1237</v>
      </c>
      <c r="N939" s="155"/>
    </row>
    <row r="940" spans="1:14" ht="36">
      <c r="A940" s="154" t="s">
        <v>2748</v>
      </c>
      <c r="B940" s="152" t="s">
        <v>2749</v>
      </c>
      <c r="C940" s="153">
        <v>39995</v>
      </c>
      <c r="D940" s="153"/>
      <c r="E940" s="153"/>
      <c r="F940" s="154" t="s">
        <v>2318</v>
      </c>
      <c r="G940" s="155" t="s">
        <v>1236</v>
      </c>
      <c r="H940" s="155" t="s">
        <v>408</v>
      </c>
      <c r="I940" s="163" t="s">
        <v>1068</v>
      </c>
      <c r="J940" s="155"/>
      <c r="K940" s="155"/>
      <c r="L940" s="155"/>
      <c r="M940" s="155" t="s">
        <v>1237</v>
      </c>
      <c r="N940" s="155"/>
    </row>
    <row r="941" spans="1:14" ht="36">
      <c r="A941" s="154" t="s">
        <v>2750</v>
      </c>
      <c r="B941" s="152" t="s">
        <v>2751</v>
      </c>
      <c r="C941" s="153">
        <v>14995</v>
      </c>
      <c r="D941" s="153"/>
      <c r="E941" s="153"/>
      <c r="F941" s="154" t="s">
        <v>2318</v>
      </c>
      <c r="G941" s="155" t="s">
        <v>1236</v>
      </c>
      <c r="H941" s="155" t="s">
        <v>408</v>
      </c>
      <c r="I941" s="163" t="s">
        <v>1068</v>
      </c>
      <c r="J941" s="155"/>
      <c r="K941" s="155"/>
      <c r="L941" s="155"/>
      <c r="M941" s="155" t="s">
        <v>1237</v>
      </c>
      <c r="N941" s="155"/>
    </row>
    <row r="942" spans="1:14" ht="36">
      <c r="A942" s="154" t="s">
        <v>2752</v>
      </c>
      <c r="B942" s="152" t="s">
        <v>2753</v>
      </c>
      <c r="C942" s="153">
        <v>39995</v>
      </c>
      <c r="D942" s="153"/>
      <c r="E942" s="153"/>
      <c r="F942" s="154" t="s">
        <v>2318</v>
      </c>
      <c r="G942" s="155" t="s">
        <v>1236</v>
      </c>
      <c r="H942" s="155" t="s">
        <v>408</v>
      </c>
      <c r="I942" s="163" t="s">
        <v>1068</v>
      </c>
      <c r="J942" s="155"/>
      <c r="K942" s="155"/>
      <c r="L942" s="155"/>
      <c r="M942" s="155" t="s">
        <v>1237</v>
      </c>
      <c r="N942" s="155"/>
    </row>
    <row r="943" spans="1:14" ht="24">
      <c r="A943" s="158" t="s">
        <v>2754</v>
      </c>
      <c r="B943" s="152" t="s">
        <v>2755</v>
      </c>
      <c r="C943" s="158"/>
      <c r="D943" s="159">
        <v>455</v>
      </c>
      <c r="E943" s="159"/>
      <c r="F943" s="158" t="s">
        <v>2349</v>
      </c>
      <c r="G943" s="155" t="s">
        <v>1203</v>
      </c>
      <c r="H943" s="155" t="s">
        <v>408</v>
      </c>
      <c r="I943" s="163" t="s">
        <v>1068</v>
      </c>
      <c r="J943" s="155"/>
      <c r="K943" s="155"/>
      <c r="L943" s="155"/>
      <c r="M943" s="155" t="s">
        <v>1237</v>
      </c>
      <c r="N943" s="155"/>
    </row>
    <row r="944" spans="1:14" ht="24">
      <c r="A944" s="158" t="s">
        <v>2756</v>
      </c>
      <c r="B944" s="152" t="s">
        <v>2757</v>
      </c>
      <c r="C944" s="158"/>
      <c r="D944" s="159">
        <v>495</v>
      </c>
      <c r="E944" s="159"/>
      <c r="F944" s="158" t="s">
        <v>2349</v>
      </c>
      <c r="G944" s="155" t="s">
        <v>1203</v>
      </c>
      <c r="H944" s="155" t="s">
        <v>408</v>
      </c>
      <c r="I944" s="163" t="s">
        <v>1068</v>
      </c>
      <c r="J944" s="155"/>
      <c r="K944" s="155"/>
      <c r="L944" s="155"/>
      <c r="M944" s="155" t="s">
        <v>1237</v>
      </c>
      <c r="N944" s="155"/>
    </row>
    <row r="945" spans="1:14" ht="24">
      <c r="A945" s="158" t="s">
        <v>2758</v>
      </c>
      <c r="B945" s="152" t="s">
        <v>2759</v>
      </c>
      <c r="C945" s="158"/>
      <c r="D945" s="159">
        <v>215</v>
      </c>
      <c r="E945" s="159"/>
      <c r="F945" s="158" t="s">
        <v>2349</v>
      </c>
      <c r="G945" s="155" t="s">
        <v>1203</v>
      </c>
      <c r="H945" s="155" t="s">
        <v>408</v>
      </c>
      <c r="I945" s="163" t="s">
        <v>1068</v>
      </c>
      <c r="J945" s="157"/>
      <c r="K945" s="157"/>
      <c r="L945" s="157"/>
      <c r="M945" s="155" t="s">
        <v>1237</v>
      </c>
      <c r="N945" s="157"/>
    </row>
    <row r="946" spans="1:14" ht="24">
      <c r="A946" s="158" t="s">
        <v>2760</v>
      </c>
      <c r="B946" s="152" t="s">
        <v>2761</v>
      </c>
      <c r="C946" s="158"/>
      <c r="D946" s="159">
        <v>215</v>
      </c>
      <c r="E946" s="159"/>
      <c r="F946" s="158" t="s">
        <v>2349</v>
      </c>
      <c r="G946" s="155" t="s">
        <v>1203</v>
      </c>
      <c r="H946" s="155" t="s">
        <v>408</v>
      </c>
      <c r="I946" s="163" t="s">
        <v>1068</v>
      </c>
      <c r="J946" s="155"/>
      <c r="K946" s="155"/>
      <c r="L946" s="155"/>
      <c r="M946" s="155" t="s">
        <v>1237</v>
      </c>
      <c r="N946" s="155"/>
    </row>
    <row r="947" spans="1:14" ht="24">
      <c r="A947" s="158" t="s">
        <v>2762</v>
      </c>
      <c r="B947" s="152" t="s">
        <v>2763</v>
      </c>
      <c r="C947" s="158"/>
      <c r="D947" s="159">
        <v>815</v>
      </c>
      <c r="E947" s="159"/>
      <c r="F947" s="158" t="s">
        <v>2349</v>
      </c>
      <c r="G947" s="155" t="s">
        <v>1203</v>
      </c>
      <c r="H947" s="155" t="s">
        <v>408</v>
      </c>
      <c r="I947" s="163" t="s">
        <v>1068</v>
      </c>
      <c r="J947" s="155"/>
      <c r="K947" s="155"/>
      <c r="L947" s="155"/>
      <c r="M947" s="155" t="s">
        <v>1237</v>
      </c>
      <c r="N947" s="155"/>
    </row>
    <row r="948" spans="1:14" ht="24">
      <c r="A948" s="158" t="s">
        <v>2764</v>
      </c>
      <c r="B948" s="152" t="s">
        <v>2765</v>
      </c>
      <c r="C948" s="158"/>
      <c r="D948" s="159">
        <v>135</v>
      </c>
      <c r="E948" s="159"/>
      <c r="F948" s="158" t="s">
        <v>2349</v>
      </c>
      <c r="G948" s="155" t="s">
        <v>1236</v>
      </c>
      <c r="H948" s="155" t="s">
        <v>408</v>
      </c>
      <c r="I948" s="163" t="s">
        <v>1068</v>
      </c>
      <c r="J948" s="242"/>
      <c r="K948" s="242"/>
      <c r="L948" s="242"/>
      <c r="M948" s="155" t="s">
        <v>1237</v>
      </c>
      <c r="N948" s="242"/>
    </row>
    <row r="949" spans="1:14" ht="24">
      <c r="A949" s="158" t="s">
        <v>2766</v>
      </c>
      <c r="B949" s="152" t="s">
        <v>2767</v>
      </c>
      <c r="C949" s="158"/>
      <c r="D949" s="159">
        <v>175</v>
      </c>
      <c r="E949" s="159"/>
      <c r="F949" s="158" t="s">
        <v>2349</v>
      </c>
      <c r="G949" s="155" t="s">
        <v>1236</v>
      </c>
      <c r="H949" s="155" t="s">
        <v>408</v>
      </c>
      <c r="I949" s="163" t="s">
        <v>1068</v>
      </c>
      <c r="J949" s="155"/>
      <c r="K949" s="155"/>
      <c r="L949" s="155"/>
      <c r="M949" s="155" t="s">
        <v>1237</v>
      </c>
      <c r="N949" s="155"/>
    </row>
    <row r="950" spans="1:14" ht="24">
      <c r="A950" s="158" t="s">
        <v>2768</v>
      </c>
      <c r="B950" s="152" t="s">
        <v>2769</v>
      </c>
      <c r="C950" s="158"/>
      <c r="D950" s="159">
        <v>215</v>
      </c>
      <c r="E950" s="159"/>
      <c r="F950" s="158" t="s">
        <v>2349</v>
      </c>
      <c r="G950" s="155" t="s">
        <v>1236</v>
      </c>
      <c r="H950" s="155" t="s">
        <v>408</v>
      </c>
      <c r="I950" s="163" t="s">
        <v>1068</v>
      </c>
      <c r="J950" s="155"/>
      <c r="K950" s="155"/>
      <c r="L950" s="155"/>
      <c r="M950" s="155" t="s">
        <v>1237</v>
      </c>
      <c r="N950" s="155"/>
    </row>
    <row r="951" spans="1:14" ht="24">
      <c r="A951" s="158" t="s">
        <v>2770</v>
      </c>
      <c r="B951" s="152" t="s">
        <v>2771</v>
      </c>
      <c r="C951" s="158"/>
      <c r="D951" s="159">
        <v>215</v>
      </c>
      <c r="E951" s="159"/>
      <c r="F951" s="158" t="s">
        <v>2349</v>
      </c>
      <c r="G951" s="155" t="s">
        <v>1236</v>
      </c>
      <c r="H951" s="155" t="s">
        <v>408</v>
      </c>
      <c r="I951" s="163" t="s">
        <v>1068</v>
      </c>
      <c r="J951" s="155"/>
      <c r="K951" s="155"/>
      <c r="L951" s="155"/>
      <c r="M951" s="155" t="s">
        <v>1237</v>
      </c>
      <c r="N951" s="155"/>
    </row>
    <row r="952" spans="1:14" ht="24">
      <c r="A952" s="158" t="s">
        <v>2772</v>
      </c>
      <c r="B952" s="152" t="s">
        <v>2773</v>
      </c>
      <c r="C952" s="158"/>
      <c r="D952" s="159">
        <v>175</v>
      </c>
      <c r="E952" s="159"/>
      <c r="F952" s="158" t="s">
        <v>2349</v>
      </c>
      <c r="G952" s="155" t="s">
        <v>1236</v>
      </c>
      <c r="H952" s="155" t="s">
        <v>408</v>
      </c>
      <c r="I952" s="163" t="s">
        <v>1068</v>
      </c>
      <c r="J952" s="155"/>
      <c r="K952" s="155"/>
      <c r="L952" s="155"/>
      <c r="M952" s="155" t="s">
        <v>1237</v>
      </c>
      <c r="N952" s="155"/>
    </row>
    <row r="953" spans="1:14" ht="36">
      <c r="A953" s="158" t="s">
        <v>2774</v>
      </c>
      <c r="B953" s="152" t="s">
        <v>2775</v>
      </c>
      <c r="C953" s="158"/>
      <c r="D953" s="159">
        <v>175</v>
      </c>
      <c r="E953" s="159"/>
      <c r="F953" s="158" t="s">
        <v>2318</v>
      </c>
      <c r="G953" s="155" t="s">
        <v>1236</v>
      </c>
      <c r="H953" s="155" t="s">
        <v>408</v>
      </c>
      <c r="I953" s="163" t="s">
        <v>1068</v>
      </c>
      <c r="J953" s="155"/>
      <c r="K953" s="155"/>
      <c r="L953" s="155"/>
      <c r="M953" s="155" t="s">
        <v>1237</v>
      </c>
      <c r="N953" s="155"/>
    </row>
    <row r="954" spans="1:14" ht="24">
      <c r="A954" s="158" t="s">
        <v>2776</v>
      </c>
      <c r="B954" s="152" t="s">
        <v>2777</v>
      </c>
      <c r="C954" s="158"/>
      <c r="D954" s="159">
        <v>315</v>
      </c>
      <c r="E954" s="159"/>
      <c r="F954" s="158" t="s">
        <v>2318</v>
      </c>
      <c r="G954" s="155" t="s">
        <v>1236</v>
      </c>
      <c r="H954" s="155" t="s">
        <v>408</v>
      </c>
      <c r="I954" s="163" t="s">
        <v>1068</v>
      </c>
      <c r="J954" s="155"/>
      <c r="K954" s="155"/>
      <c r="L954" s="155"/>
      <c r="M954" s="155" t="s">
        <v>1237</v>
      </c>
      <c r="N954" s="155"/>
    </row>
    <row r="955" spans="1:14" ht="24">
      <c r="A955" s="158" t="s">
        <v>2778</v>
      </c>
      <c r="B955" s="152" t="s">
        <v>2779</v>
      </c>
      <c r="C955" s="158"/>
      <c r="D955" s="159">
        <v>135</v>
      </c>
      <c r="E955" s="159"/>
      <c r="F955" s="158" t="s">
        <v>2318</v>
      </c>
      <c r="G955" s="155" t="s">
        <v>1236</v>
      </c>
      <c r="H955" s="155" t="s">
        <v>408</v>
      </c>
      <c r="I955" s="163" t="s">
        <v>1068</v>
      </c>
      <c r="J955" s="155"/>
      <c r="K955" s="155"/>
      <c r="L955" s="155"/>
      <c r="M955" s="155" t="s">
        <v>1237</v>
      </c>
      <c r="N955" s="155"/>
    </row>
    <row r="956" spans="1:14" ht="36">
      <c r="A956" s="158" t="s">
        <v>2780</v>
      </c>
      <c r="B956" s="152" t="s">
        <v>2781</v>
      </c>
      <c r="C956" s="158"/>
      <c r="D956" s="159">
        <v>115</v>
      </c>
      <c r="E956" s="159"/>
      <c r="F956" s="158" t="s">
        <v>2318</v>
      </c>
      <c r="G956" s="155" t="s">
        <v>1236</v>
      </c>
      <c r="H956" s="155" t="s">
        <v>408</v>
      </c>
      <c r="I956" s="163" t="s">
        <v>1068</v>
      </c>
      <c r="J956" s="155"/>
      <c r="K956" s="155"/>
      <c r="L956" s="155"/>
      <c r="M956" s="155" t="s">
        <v>1237</v>
      </c>
      <c r="N956" s="155"/>
    </row>
    <row r="957" spans="1:14" ht="24">
      <c r="A957" s="158" t="s">
        <v>2782</v>
      </c>
      <c r="B957" s="152" t="s">
        <v>2783</v>
      </c>
      <c r="C957" s="158"/>
      <c r="D957" s="159">
        <v>315</v>
      </c>
      <c r="E957" s="159"/>
      <c r="F957" s="158" t="s">
        <v>2318</v>
      </c>
      <c r="G957" s="155" t="s">
        <v>1236</v>
      </c>
      <c r="H957" s="155" t="s">
        <v>408</v>
      </c>
      <c r="I957" s="163" t="s">
        <v>1068</v>
      </c>
      <c r="J957" s="155"/>
      <c r="K957" s="155"/>
      <c r="L957" s="155"/>
      <c r="M957" s="155" t="s">
        <v>1237</v>
      </c>
      <c r="N957" s="155"/>
    </row>
    <row r="958" spans="1:14" ht="24">
      <c r="A958" s="158" t="s">
        <v>2784</v>
      </c>
      <c r="B958" s="152" t="s">
        <v>2785</v>
      </c>
      <c r="C958" s="158"/>
      <c r="D958" s="159">
        <v>415</v>
      </c>
      <c r="E958" s="159"/>
      <c r="F958" s="158" t="s">
        <v>2318</v>
      </c>
      <c r="G958" s="155" t="s">
        <v>1236</v>
      </c>
      <c r="H958" s="155" t="s">
        <v>408</v>
      </c>
      <c r="I958" s="163" t="s">
        <v>1068</v>
      </c>
      <c r="J958" s="155"/>
      <c r="K958" s="155"/>
      <c r="L958" s="155"/>
      <c r="M958" s="155" t="s">
        <v>1237</v>
      </c>
      <c r="N958" s="155"/>
    </row>
    <row r="959" spans="1:14" ht="36">
      <c r="A959" s="158" t="s">
        <v>2786</v>
      </c>
      <c r="B959" s="152" t="s">
        <v>2787</v>
      </c>
      <c r="C959" s="158"/>
      <c r="D959" s="159">
        <v>315</v>
      </c>
      <c r="E959" s="159"/>
      <c r="F959" s="158" t="s">
        <v>2318</v>
      </c>
      <c r="G959" s="155" t="s">
        <v>1236</v>
      </c>
      <c r="H959" s="155" t="s">
        <v>408</v>
      </c>
      <c r="I959" s="163" t="s">
        <v>1068</v>
      </c>
      <c r="J959" s="155"/>
      <c r="K959" s="155"/>
      <c r="L959" s="155"/>
      <c r="M959" s="155" t="s">
        <v>1237</v>
      </c>
      <c r="N959" s="155"/>
    </row>
    <row r="960" spans="1:14" ht="36">
      <c r="A960" s="158" t="s">
        <v>2788</v>
      </c>
      <c r="B960" s="152" t="s">
        <v>2789</v>
      </c>
      <c r="C960" s="158"/>
      <c r="D960" s="159">
        <v>215</v>
      </c>
      <c r="E960" s="159"/>
      <c r="F960" s="158" t="s">
        <v>2318</v>
      </c>
      <c r="G960" s="155" t="s">
        <v>1236</v>
      </c>
      <c r="H960" s="155" t="s">
        <v>408</v>
      </c>
      <c r="I960" s="163" t="s">
        <v>1068</v>
      </c>
      <c r="J960" s="155"/>
      <c r="K960" s="155"/>
      <c r="L960" s="155"/>
      <c r="M960" s="155" t="s">
        <v>1237</v>
      </c>
      <c r="N960" s="155"/>
    </row>
    <row r="961" spans="1:14" ht="36">
      <c r="A961" s="158" t="s">
        <v>2790</v>
      </c>
      <c r="B961" s="152" t="s">
        <v>2791</v>
      </c>
      <c r="C961" s="158"/>
      <c r="D961" s="159">
        <v>375</v>
      </c>
      <c r="E961" s="159"/>
      <c r="F961" s="158" t="s">
        <v>2318</v>
      </c>
      <c r="G961" s="155" t="s">
        <v>1236</v>
      </c>
      <c r="H961" s="155" t="s">
        <v>408</v>
      </c>
      <c r="I961" s="163" t="s">
        <v>1068</v>
      </c>
      <c r="J961" s="155"/>
      <c r="K961" s="155"/>
      <c r="L961" s="155"/>
      <c r="M961" s="155" t="s">
        <v>1237</v>
      </c>
      <c r="N961" s="155"/>
    </row>
    <row r="962" spans="1:14" ht="36">
      <c r="A962" s="158" t="s">
        <v>2792</v>
      </c>
      <c r="B962" s="152" t="s">
        <v>2793</v>
      </c>
      <c r="C962" s="158"/>
      <c r="D962" s="159">
        <v>615</v>
      </c>
      <c r="E962" s="159"/>
      <c r="F962" s="158" t="s">
        <v>2318</v>
      </c>
      <c r="G962" s="155" t="s">
        <v>1236</v>
      </c>
      <c r="H962" s="155" t="s">
        <v>408</v>
      </c>
      <c r="I962" s="163" t="s">
        <v>1068</v>
      </c>
      <c r="J962" s="155"/>
      <c r="K962" s="155"/>
      <c r="L962" s="155"/>
      <c r="M962" s="155" t="s">
        <v>1237</v>
      </c>
      <c r="N962" s="155"/>
    </row>
    <row r="963" spans="1:14" ht="36">
      <c r="A963" s="158" t="s">
        <v>3074</v>
      </c>
      <c r="B963" s="152" t="s">
        <v>2794</v>
      </c>
      <c r="C963" s="158"/>
      <c r="D963" s="159">
        <v>255</v>
      </c>
      <c r="E963" s="159"/>
      <c r="F963" s="158" t="s">
        <v>2318</v>
      </c>
      <c r="G963" s="155" t="s">
        <v>1236</v>
      </c>
      <c r="H963" s="155" t="s">
        <v>408</v>
      </c>
      <c r="I963" s="163" t="s">
        <v>1068</v>
      </c>
      <c r="J963" s="155"/>
      <c r="K963" s="155"/>
      <c r="L963" s="155"/>
      <c r="M963" s="155" t="s">
        <v>1237</v>
      </c>
      <c r="N963" s="155"/>
    </row>
    <row r="964" spans="1:14" ht="36">
      <c r="A964" s="158" t="s">
        <v>2795</v>
      </c>
      <c r="B964" s="152" t="s">
        <v>2796</v>
      </c>
      <c r="C964" s="158"/>
      <c r="D964" s="159">
        <v>615</v>
      </c>
      <c r="E964" s="159"/>
      <c r="F964" s="158" t="s">
        <v>2318</v>
      </c>
      <c r="G964" s="155" t="s">
        <v>1236</v>
      </c>
      <c r="H964" s="155" t="s">
        <v>408</v>
      </c>
      <c r="I964" s="163" t="s">
        <v>1068</v>
      </c>
      <c r="J964" s="155"/>
      <c r="K964" s="155"/>
      <c r="L964" s="155"/>
      <c r="M964" s="155" t="s">
        <v>1237</v>
      </c>
      <c r="N964" s="155"/>
    </row>
    <row r="965" spans="1:14" ht="48">
      <c r="A965" s="158" t="s">
        <v>2797</v>
      </c>
      <c r="B965" s="152" t="s">
        <v>2798</v>
      </c>
      <c r="C965" s="158"/>
      <c r="D965" s="159">
        <v>295</v>
      </c>
      <c r="E965" s="159"/>
      <c r="F965" s="158" t="s">
        <v>2318</v>
      </c>
      <c r="G965" s="155" t="s">
        <v>1236</v>
      </c>
      <c r="H965" s="155" t="s">
        <v>408</v>
      </c>
      <c r="I965" s="163" t="s">
        <v>1068</v>
      </c>
      <c r="J965" s="155"/>
      <c r="K965" s="155"/>
      <c r="L965" s="155"/>
      <c r="M965" s="155" t="s">
        <v>1237</v>
      </c>
      <c r="N965" s="155"/>
    </row>
    <row r="966" spans="1:14" ht="48">
      <c r="A966" s="158" t="s">
        <v>2799</v>
      </c>
      <c r="B966" s="152" t="s">
        <v>2800</v>
      </c>
      <c r="C966" s="158"/>
      <c r="D966" s="159">
        <v>2435</v>
      </c>
      <c r="E966" s="159"/>
      <c r="F966" s="158" t="s">
        <v>2318</v>
      </c>
      <c r="G966" s="155" t="s">
        <v>1236</v>
      </c>
      <c r="H966" s="155" t="s">
        <v>408</v>
      </c>
      <c r="I966" s="163" t="s">
        <v>1068</v>
      </c>
      <c r="J966" s="155"/>
      <c r="K966" s="155"/>
      <c r="L966" s="155"/>
      <c r="M966" s="155" t="s">
        <v>1237</v>
      </c>
      <c r="N966" s="155"/>
    </row>
    <row r="967" spans="1:14" ht="36">
      <c r="A967" s="158" t="s">
        <v>2801</v>
      </c>
      <c r="B967" s="152" t="s">
        <v>2802</v>
      </c>
      <c r="C967" s="158"/>
      <c r="D967" s="159">
        <v>1225</v>
      </c>
      <c r="E967" s="159"/>
      <c r="F967" s="158" t="s">
        <v>2318</v>
      </c>
      <c r="G967" s="155" t="s">
        <v>1236</v>
      </c>
      <c r="H967" s="155" t="s">
        <v>408</v>
      </c>
      <c r="I967" s="163" t="s">
        <v>1068</v>
      </c>
      <c r="J967" s="155"/>
      <c r="K967" s="155"/>
      <c r="L967" s="155"/>
      <c r="M967" s="155" t="s">
        <v>1237</v>
      </c>
      <c r="N967" s="155"/>
    </row>
    <row r="968" spans="1:14" ht="36">
      <c r="A968" s="158" t="s">
        <v>2803</v>
      </c>
      <c r="B968" s="152" t="s">
        <v>2804</v>
      </c>
      <c r="C968" s="158"/>
      <c r="D968" s="159">
        <v>495</v>
      </c>
      <c r="E968" s="159"/>
      <c r="F968" s="158" t="s">
        <v>2318</v>
      </c>
      <c r="G968" s="155" t="s">
        <v>1236</v>
      </c>
      <c r="H968" s="155" t="s">
        <v>408</v>
      </c>
      <c r="I968" s="163" t="s">
        <v>1068</v>
      </c>
      <c r="J968" s="155"/>
      <c r="K968" s="155"/>
      <c r="L968" s="155"/>
      <c r="M968" s="155" t="s">
        <v>1237</v>
      </c>
      <c r="N968" s="155"/>
    </row>
    <row r="969" spans="1:14" ht="36">
      <c r="A969" s="158" t="s">
        <v>2805</v>
      </c>
      <c r="B969" s="152" t="s">
        <v>2806</v>
      </c>
      <c r="C969" s="158"/>
      <c r="D969" s="159">
        <v>415</v>
      </c>
      <c r="E969" s="159"/>
      <c r="F969" s="158" t="s">
        <v>2318</v>
      </c>
      <c r="G969" s="155" t="s">
        <v>1236</v>
      </c>
      <c r="H969" s="155" t="s">
        <v>408</v>
      </c>
      <c r="I969" s="163" t="s">
        <v>1068</v>
      </c>
      <c r="J969" s="155"/>
      <c r="K969" s="155"/>
      <c r="L969" s="155"/>
      <c r="M969" s="155" t="s">
        <v>1237</v>
      </c>
      <c r="N969" s="155"/>
    </row>
    <row r="970" spans="1:14" ht="36">
      <c r="A970" s="158" t="s">
        <v>2807</v>
      </c>
      <c r="B970" s="152" t="s">
        <v>2808</v>
      </c>
      <c r="C970" s="158"/>
      <c r="D970" s="159">
        <v>1625</v>
      </c>
      <c r="E970" s="159"/>
      <c r="F970" s="158" t="s">
        <v>2318</v>
      </c>
      <c r="G970" s="155" t="s">
        <v>1236</v>
      </c>
      <c r="H970" s="155" t="s">
        <v>408</v>
      </c>
      <c r="I970" s="163" t="s">
        <v>1068</v>
      </c>
      <c r="J970" s="155"/>
      <c r="K970" s="155"/>
      <c r="L970" s="155"/>
      <c r="M970" s="155" t="s">
        <v>1237</v>
      </c>
      <c r="N970" s="155"/>
    </row>
    <row r="971" spans="1:14" ht="36">
      <c r="A971" s="158" t="s">
        <v>2809</v>
      </c>
      <c r="B971" s="152" t="s">
        <v>2810</v>
      </c>
      <c r="C971" s="158"/>
      <c r="D971" s="159">
        <v>1225</v>
      </c>
      <c r="E971" s="159"/>
      <c r="F971" s="158" t="s">
        <v>2318</v>
      </c>
      <c r="G971" s="155" t="s">
        <v>1236</v>
      </c>
      <c r="H971" s="155" t="s">
        <v>408</v>
      </c>
      <c r="I971" s="163" t="s">
        <v>1068</v>
      </c>
      <c r="J971" s="155"/>
      <c r="K971" s="155"/>
      <c r="L971" s="155"/>
      <c r="M971" s="155" t="s">
        <v>1237</v>
      </c>
      <c r="N971" s="155"/>
    </row>
    <row r="972" spans="1:14" ht="36">
      <c r="A972" s="158" t="s">
        <v>2811</v>
      </c>
      <c r="B972" s="152" t="s">
        <v>2812</v>
      </c>
      <c r="C972" s="158"/>
      <c r="D972" s="159">
        <v>815</v>
      </c>
      <c r="E972" s="159"/>
      <c r="F972" s="158" t="s">
        <v>2318</v>
      </c>
      <c r="G972" s="155" t="s">
        <v>1236</v>
      </c>
      <c r="H972" s="155" t="s">
        <v>408</v>
      </c>
      <c r="I972" s="163" t="s">
        <v>1068</v>
      </c>
      <c r="J972" s="155"/>
      <c r="K972" s="155"/>
      <c r="L972" s="155"/>
      <c r="M972" s="155" t="s">
        <v>1237</v>
      </c>
      <c r="N972" s="155"/>
    </row>
    <row r="973" spans="1:14" ht="36">
      <c r="A973" s="158" t="s">
        <v>2813</v>
      </c>
      <c r="B973" s="152" t="s">
        <v>2814</v>
      </c>
      <c r="C973" s="158"/>
      <c r="D973" s="159">
        <v>1225</v>
      </c>
      <c r="E973" s="159"/>
      <c r="F973" s="158" t="s">
        <v>2318</v>
      </c>
      <c r="G973" s="155" t="s">
        <v>1236</v>
      </c>
      <c r="H973" s="155" t="s">
        <v>408</v>
      </c>
      <c r="I973" s="163" t="s">
        <v>1068</v>
      </c>
      <c r="J973" s="155"/>
      <c r="K973" s="155"/>
      <c r="L973" s="155"/>
      <c r="M973" s="155" t="s">
        <v>1237</v>
      </c>
      <c r="N973" s="155"/>
    </row>
    <row r="974" spans="1:14" ht="36">
      <c r="A974" s="158" t="s">
        <v>2815</v>
      </c>
      <c r="B974" s="152" t="s">
        <v>2816</v>
      </c>
      <c r="C974" s="158"/>
      <c r="D974" s="159">
        <v>1465</v>
      </c>
      <c r="E974" s="159"/>
      <c r="F974" s="158" t="s">
        <v>2318</v>
      </c>
      <c r="G974" s="155" t="s">
        <v>1236</v>
      </c>
      <c r="H974" s="155" t="s">
        <v>408</v>
      </c>
      <c r="I974" s="163" t="s">
        <v>1068</v>
      </c>
      <c r="J974" s="155"/>
      <c r="K974" s="155"/>
      <c r="L974" s="155"/>
      <c r="M974" s="155" t="s">
        <v>1237</v>
      </c>
      <c r="N974" s="155"/>
    </row>
    <row r="975" spans="1:14" ht="36">
      <c r="A975" s="158" t="s">
        <v>2817</v>
      </c>
      <c r="B975" s="152" t="s">
        <v>2818</v>
      </c>
      <c r="C975" s="158"/>
      <c r="D975" s="159">
        <v>1835</v>
      </c>
      <c r="E975" s="159"/>
      <c r="F975" s="158" t="s">
        <v>2318</v>
      </c>
      <c r="G975" s="155" t="s">
        <v>1236</v>
      </c>
      <c r="H975" s="155" t="s">
        <v>408</v>
      </c>
      <c r="I975" s="163" t="s">
        <v>1068</v>
      </c>
      <c r="J975" s="155"/>
      <c r="K975" s="155"/>
      <c r="L975" s="155"/>
      <c r="M975" s="155" t="s">
        <v>1237</v>
      </c>
      <c r="N975" s="155"/>
    </row>
    <row r="976" spans="1:14" ht="36">
      <c r="A976" s="158" t="s">
        <v>2819</v>
      </c>
      <c r="B976" s="152" t="s">
        <v>2820</v>
      </c>
      <c r="C976" s="158"/>
      <c r="D976" s="159">
        <v>3245</v>
      </c>
      <c r="E976" s="159"/>
      <c r="F976" s="158" t="s">
        <v>2318</v>
      </c>
      <c r="G976" s="155" t="s">
        <v>1236</v>
      </c>
      <c r="H976" s="155" t="s">
        <v>408</v>
      </c>
      <c r="I976" s="163" t="s">
        <v>1068</v>
      </c>
      <c r="J976" s="155"/>
      <c r="K976" s="155"/>
      <c r="L976" s="155"/>
      <c r="M976" s="155" t="s">
        <v>1237</v>
      </c>
      <c r="N976" s="155"/>
    </row>
    <row r="977" spans="1:14" ht="36">
      <c r="A977" s="158" t="s">
        <v>2821</v>
      </c>
      <c r="B977" s="152" t="s">
        <v>2822</v>
      </c>
      <c r="C977" s="158"/>
      <c r="D977" s="159">
        <v>3245</v>
      </c>
      <c r="E977" s="159"/>
      <c r="F977" s="158" t="s">
        <v>2318</v>
      </c>
      <c r="G977" s="155" t="s">
        <v>1236</v>
      </c>
      <c r="H977" s="155" t="s">
        <v>408</v>
      </c>
      <c r="I977" s="163" t="s">
        <v>1068</v>
      </c>
      <c r="J977" s="155"/>
      <c r="K977" s="155"/>
      <c r="L977" s="155"/>
      <c r="M977" s="155" t="s">
        <v>1237</v>
      </c>
      <c r="N977" s="155"/>
    </row>
    <row r="978" spans="1:14" ht="48">
      <c r="A978" s="158" t="s">
        <v>2823</v>
      </c>
      <c r="B978" s="152" t="s">
        <v>2824</v>
      </c>
      <c r="C978" s="158"/>
      <c r="D978" s="159">
        <v>1625</v>
      </c>
      <c r="E978" s="159"/>
      <c r="F978" s="158" t="s">
        <v>2318</v>
      </c>
      <c r="G978" s="155" t="s">
        <v>1236</v>
      </c>
      <c r="H978" s="155" t="s">
        <v>408</v>
      </c>
      <c r="I978" s="163" t="s">
        <v>1068</v>
      </c>
      <c r="J978" s="155"/>
      <c r="K978" s="155"/>
      <c r="L978" s="155"/>
      <c r="M978" s="155" t="s">
        <v>1237</v>
      </c>
      <c r="N978" s="155"/>
    </row>
    <row r="979" spans="1:14" ht="36">
      <c r="A979" s="158" t="s">
        <v>2825</v>
      </c>
      <c r="B979" s="152" t="s">
        <v>2826</v>
      </c>
      <c r="C979" s="158"/>
      <c r="D979" s="159">
        <v>815</v>
      </c>
      <c r="E979" s="159"/>
      <c r="F979" s="158" t="s">
        <v>2318</v>
      </c>
      <c r="G979" s="155" t="s">
        <v>1236</v>
      </c>
      <c r="H979" s="155" t="s">
        <v>408</v>
      </c>
      <c r="I979" s="163" t="s">
        <v>1068</v>
      </c>
      <c r="J979" s="155"/>
      <c r="K979" s="155"/>
      <c r="L979" s="155"/>
      <c r="M979" s="155" t="s">
        <v>1237</v>
      </c>
      <c r="N979" s="155"/>
    </row>
    <row r="980" spans="1:14" ht="36">
      <c r="A980" s="158" t="s">
        <v>2827</v>
      </c>
      <c r="B980" s="152" t="s">
        <v>2828</v>
      </c>
      <c r="C980" s="158"/>
      <c r="D980" s="159">
        <v>335</v>
      </c>
      <c r="E980" s="159"/>
      <c r="F980" s="158" t="s">
        <v>2318</v>
      </c>
      <c r="G980" s="155" t="s">
        <v>1236</v>
      </c>
      <c r="H980" s="155" t="s">
        <v>408</v>
      </c>
      <c r="I980" s="163" t="s">
        <v>1068</v>
      </c>
      <c r="J980" s="155"/>
      <c r="K980" s="155"/>
      <c r="L980" s="155"/>
      <c r="M980" s="155" t="s">
        <v>1237</v>
      </c>
      <c r="N980" s="155"/>
    </row>
    <row r="981" spans="1:14" ht="36">
      <c r="A981" s="158" t="s">
        <v>2829</v>
      </c>
      <c r="B981" s="152" t="s">
        <v>2830</v>
      </c>
      <c r="C981" s="158"/>
      <c r="D981" s="159">
        <v>295</v>
      </c>
      <c r="E981" s="159"/>
      <c r="F981" s="158" t="s">
        <v>2318</v>
      </c>
      <c r="G981" s="155" t="s">
        <v>1236</v>
      </c>
      <c r="H981" s="155" t="s">
        <v>408</v>
      </c>
      <c r="I981" s="163" t="s">
        <v>1068</v>
      </c>
      <c r="J981" s="155"/>
      <c r="K981" s="155"/>
      <c r="L981" s="155"/>
      <c r="M981" s="155" t="s">
        <v>1237</v>
      </c>
      <c r="N981" s="155"/>
    </row>
    <row r="982" spans="1:14" ht="36">
      <c r="A982" s="158" t="s">
        <v>2831</v>
      </c>
      <c r="B982" s="152" t="s">
        <v>2832</v>
      </c>
      <c r="C982" s="158"/>
      <c r="D982" s="159">
        <v>1105</v>
      </c>
      <c r="E982" s="159"/>
      <c r="F982" s="158" t="s">
        <v>2318</v>
      </c>
      <c r="G982" s="155" t="s">
        <v>1236</v>
      </c>
      <c r="H982" s="155" t="s">
        <v>408</v>
      </c>
      <c r="I982" s="163" t="s">
        <v>1068</v>
      </c>
      <c r="J982" s="155"/>
      <c r="K982" s="155"/>
      <c r="L982" s="155"/>
      <c r="M982" s="155" t="s">
        <v>1237</v>
      </c>
      <c r="N982" s="155"/>
    </row>
    <row r="983" spans="1:14" ht="36">
      <c r="A983" s="158" t="s">
        <v>2833</v>
      </c>
      <c r="B983" s="152" t="s">
        <v>2834</v>
      </c>
      <c r="C983" s="158"/>
      <c r="D983" s="159">
        <v>815</v>
      </c>
      <c r="E983" s="159"/>
      <c r="F983" s="158" t="s">
        <v>2318</v>
      </c>
      <c r="G983" s="155" t="s">
        <v>1236</v>
      </c>
      <c r="H983" s="155" t="s">
        <v>408</v>
      </c>
      <c r="I983" s="163" t="s">
        <v>1068</v>
      </c>
      <c r="J983" s="155"/>
      <c r="K983" s="155"/>
      <c r="L983" s="155"/>
      <c r="M983" s="155" t="s">
        <v>1237</v>
      </c>
      <c r="N983" s="155"/>
    </row>
    <row r="984" spans="1:14" ht="36">
      <c r="A984" s="158" t="s">
        <v>2835</v>
      </c>
      <c r="B984" s="152" t="s">
        <v>2836</v>
      </c>
      <c r="C984" s="158"/>
      <c r="D984" s="159">
        <v>815</v>
      </c>
      <c r="E984" s="159"/>
      <c r="F984" s="158" t="s">
        <v>2318</v>
      </c>
      <c r="G984" s="155" t="s">
        <v>1236</v>
      </c>
      <c r="H984" s="155" t="s">
        <v>408</v>
      </c>
      <c r="I984" s="163" t="s">
        <v>1068</v>
      </c>
      <c r="J984" s="155"/>
      <c r="K984" s="155"/>
      <c r="L984" s="155"/>
      <c r="M984" s="155" t="s">
        <v>1237</v>
      </c>
      <c r="N984" s="155"/>
    </row>
    <row r="985" spans="1:14" ht="48">
      <c r="A985" s="158" t="s">
        <v>2837</v>
      </c>
      <c r="B985" s="152" t="s">
        <v>2838</v>
      </c>
      <c r="C985" s="158"/>
      <c r="D985" s="159">
        <v>1465</v>
      </c>
      <c r="E985" s="159"/>
      <c r="F985" s="158" t="s">
        <v>2318</v>
      </c>
      <c r="G985" s="155" t="s">
        <v>1236</v>
      </c>
      <c r="H985" s="155" t="s">
        <v>408</v>
      </c>
      <c r="I985" s="163" t="s">
        <v>1068</v>
      </c>
      <c r="J985" s="155"/>
      <c r="K985" s="155"/>
      <c r="L985" s="155"/>
      <c r="M985" s="155" t="s">
        <v>1237</v>
      </c>
      <c r="N985" s="155"/>
    </row>
    <row r="986" spans="1:14" ht="48">
      <c r="A986" s="158" t="s">
        <v>2839</v>
      </c>
      <c r="B986" s="152" t="s">
        <v>2840</v>
      </c>
      <c r="C986" s="158"/>
      <c r="D986" s="159">
        <v>2155</v>
      </c>
      <c r="E986" s="159"/>
      <c r="F986" s="158" t="s">
        <v>2318</v>
      </c>
      <c r="G986" s="155" t="s">
        <v>1236</v>
      </c>
      <c r="H986" s="155" t="s">
        <v>408</v>
      </c>
      <c r="I986" s="163" t="s">
        <v>1068</v>
      </c>
      <c r="J986" s="155"/>
      <c r="K986" s="155"/>
      <c r="L986" s="155"/>
      <c r="M986" s="155" t="s">
        <v>1237</v>
      </c>
      <c r="N986" s="155"/>
    </row>
    <row r="987" spans="1:14" ht="36">
      <c r="A987" s="158" t="s">
        <v>2841</v>
      </c>
      <c r="B987" s="152" t="s">
        <v>2842</v>
      </c>
      <c r="C987" s="158"/>
      <c r="D987" s="159">
        <v>815</v>
      </c>
      <c r="E987" s="159"/>
      <c r="F987" s="158" t="s">
        <v>2318</v>
      </c>
      <c r="G987" s="155" t="s">
        <v>1236</v>
      </c>
      <c r="H987" s="155" t="s">
        <v>408</v>
      </c>
      <c r="I987" s="163" t="s">
        <v>1068</v>
      </c>
      <c r="J987" s="155"/>
      <c r="K987" s="155"/>
      <c r="L987" s="155"/>
      <c r="M987" s="155" t="s">
        <v>1237</v>
      </c>
      <c r="N987" s="155"/>
    </row>
    <row r="988" spans="1:14" ht="48">
      <c r="A988" s="158" t="s">
        <v>2843</v>
      </c>
      <c r="B988" s="152" t="s">
        <v>2844</v>
      </c>
      <c r="C988" s="158"/>
      <c r="D988" s="159">
        <v>2155</v>
      </c>
      <c r="E988" s="159"/>
      <c r="F988" s="158" t="s">
        <v>2318</v>
      </c>
      <c r="G988" s="155" t="s">
        <v>1236</v>
      </c>
      <c r="H988" s="155" t="s">
        <v>408</v>
      </c>
      <c r="I988" s="163" t="s">
        <v>1068</v>
      </c>
      <c r="J988" s="155"/>
      <c r="K988" s="155"/>
      <c r="L988" s="155"/>
      <c r="M988" s="155" t="s">
        <v>1237</v>
      </c>
      <c r="N988" s="155"/>
    </row>
    <row r="989" spans="1:14" ht="36">
      <c r="A989" s="158" t="s">
        <v>2845</v>
      </c>
      <c r="B989" s="152" t="s">
        <v>2846</v>
      </c>
      <c r="C989" s="158"/>
      <c r="D989" s="159">
        <v>615</v>
      </c>
      <c r="E989" s="159"/>
      <c r="F989" s="158" t="s">
        <v>2318</v>
      </c>
      <c r="G989" s="155" t="s">
        <v>1236</v>
      </c>
      <c r="H989" s="155" t="s">
        <v>408</v>
      </c>
      <c r="I989" s="163" t="s">
        <v>1068</v>
      </c>
      <c r="J989" s="155"/>
      <c r="K989" s="155"/>
      <c r="L989" s="155"/>
      <c r="M989" s="155" t="s">
        <v>1237</v>
      </c>
      <c r="N989" s="155"/>
    </row>
    <row r="990" spans="1:14" ht="36">
      <c r="A990" s="158" t="s">
        <v>2847</v>
      </c>
      <c r="B990" s="152" t="s">
        <v>2848</v>
      </c>
      <c r="C990" s="158"/>
      <c r="D990" s="159">
        <v>255</v>
      </c>
      <c r="E990" s="159"/>
      <c r="F990" s="158" t="s">
        <v>2318</v>
      </c>
      <c r="G990" s="155" t="s">
        <v>1236</v>
      </c>
      <c r="H990" s="155" t="s">
        <v>408</v>
      </c>
      <c r="I990" s="163" t="s">
        <v>1068</v>
      </c>
      <c r="J990" s="155"/>
      <c r="K990" s="155"/>
      <c r="L990" s="155"/>
      <c r="M990" s="155" t="s">
        <v>1237</v>
      </c>
      <c r="N990" s="155"/>
    </row>
    <row r="991" spans="1:14" ht="36">
      <c r="A991" s="158" t="s">
        <v>2849</v>
      </c>
      <c r="B991" s="152" t="s">
        <v>2850</v>
      </c>
      <c r="C991" s="158"/>
      <c r="D991" s="159">
        <v>215</v>
      </c>
      <c r="E991" s="159"/>
      <c r="F991" s="158" t="s">
        <v>2318</v>
      </c>
      <c r="G991" s="155" t="s">
        <v>1236</v>
      </c>
      <c r="H991" s="155" t="s">
        <v>408</v>
      </c>
      <c r="I991" s="163" t="s">
        <v>1068</v>
      </c>
      <c r="J991" s="155"/>
      <c r="K991" s="155"/>
      <c r="L991" s="155"/>
      <c r="M991" s="155" t="s">
        <v>1237</v>
      </c>
      <c r="N991" s="155"/>
    </row>
    <row r="992" spans="1:14" ht="36">
      <c r="A992" s="158" t="s">
        <v>2851</v>
      </c>
      <c r="B992" s="152" t="s">
        <v>2852</v>
      </c>
      <c r="C992" s="158"/>
      <c r="D992" s="159">
        <v>815</v>
      </c>
      <c r="E992" s="159"/>
      <c r="F992" s="158" t="s">
        <v>2318</v>
      </c>
      <c r="G992" s="155" t="s">
        <v>1236</v>
      </c>
      <c r="H992" s="155" t="s">
        <v>408</v>
      </c>
      <c r="I992" s="163" t="s">
        <v>1068</v>
      </c>
      <c r="J992" s="155"/>
      <c r="K992" s="155"/>
      <c r="L992" s="155"/>
      <c r="M992" s="155" t="s">
        <v>1237</v>
      </c>
      <c r="N992" s="155"/>
    </row>
    <row r="993" spans="1:14" ht="36">
      <c r="A993" s="158" t="s">
        <v>2853</v>
      </c>
      <c r="B993" s="152" t="s">
        <v>2854</v>
      </c>
      <c r="C993" s="158"/>
      <c r="D993" s="159">
        <v>615</v>
      </c>
      <c r="E993" s="159"/>
      <c r="F993" s="158" t="s">
        <v>2318</v>
      </c>
      <c r="G993" s="155" t="s">
        <v>1236</v>
      </c>
      <c r="H993" s="155" t="s">
        <v>408</v>
      </c>
      <c r="I993" s="163" t="s">
        <v>1068</v>
      </c>
      <c r="J993" s="155"/>
      <c r="K993" s="155"/>
      <c r="L993" s="155"/>
      <c r="M993" s="155" t="s">
        <v>1237</v>
      </c>
      <c r="N993" s="155"/>
    </row>
    <row r="994" spans="1:14" ht="36">
      <c r="A994" s="158" t="s">
        <v>2855</v>
      </c>
      <c r="B994" s="152" t="s">
        <v>2856</v>
      </c>
      <c r="C994" s="158"/>
      <c r="D994" s="159">
        <v>415</v>
      </c>
      <c r="E994" s="159"/>
      <c r="F994" s="158" t="s">
        <v>2318</v>
      </c>
      <c r="G994" s="155" t="s">
        <v>1236</v>
      </c>
      <c r="H994" s="155" t="s">
        <v>408</v>
      </c>
      <c r="I994" s="163" t="s">
        <v>1068</v>
      </c>
      <c r="J994" s="155"/>
      <c r="K994" s="155"/>
      <c r="L994" s="155"/>
      <c r="M994" s="155" t="s">
        <v>1237</v>
      </c>
      <c r="N994" s="155"/>
    </row>
    <row r="995" spans="1:14" ht="36">
      <c r="A995" s="158" t="s">
        <v>2857</v>
      </c>
      <c r="B995" s="152" t="s">
        <v>2858</v>
      </c>
      <c r="C995" s="158"/>
      <c r="D995" s="159">
        <v>615</v>
      </c>
      <c r="E995" s="159"/>
      <c r="F995" s="158" t="s">
        <v>2318</v>
      </c>
      <c r="G995" s="155" t="s">
        <v>1236</v>
      </c>
      <c r="H995" s="155" t="s">
        <v>408</v>
      </c>
      <c r="I995" s="163" t="s">
        <v>1068</v>
      </c>
      <c r="J995" s="155"/>
      <c r="K995" s="155"/>
      <c r="L995" s="155"/>
      <c r="M995" s="155" t="s">
        <v>1237</v>
      </c>
      <c r="N995" s="155"/>
    </row>
    <row r="996" spans="1:14" ht="36">
      <c r="A996" s="158" t="s">
        <v>2859</v>
      </c>
      <c r="B996" s="152" t="s">
        <v>2860</v>
      </c>
      <c r="C996" s="158"/>
      <c r="D996" s="159">
        <v>735</v>
      </c>
      <c r="E996" s="159"/>
      <c r="F996" s="158" t="s">
        <v>2318</v>
      </c>
      <c r="G996" s="155" t="s">
        <v>1236</v>
      </c>
      <c r="H996" s="155" t="s">
        <v>408</v>
      </c>
      <c r="I996" s="163" t="s">
        <v>1068</v>
      </c>
      <c r="J996" s="155"/>
      <c r="K996" s="155"/>
      <c r="L996" s="155"/>
      <c r="M996" s="155" t="s">
        <v>1237</v>
      </c>
      <c r="N996" s="155"/>
    </row>
    <row r="997" spans="1:14" ht="36">
      <c r="A997" s="158" t="s">
        <v>2861</v>
      </c>
      <c r="B997" s="152" t="s">
        <v>2862</v>
      </c>
      <c r="C997" s="158"/>
      <c r="D997" s="159">
        <v>1225</v>
      </c>
      <c r="E997" s="159"/>
      <c r="F997" s="158" t="s">
        <v>2318</v>
      </c>
      <c r="G997" s="155" t="s">
        <v>1236</v>
      </c>
      <c r="H997" s="155" t="s">
        <v>408</v>
      </c>
      <c r="I997" s="163" t="s">
        <v>1068</v>
      </c>
      <c r="J997" s="155"/>
      <c r="K997" s="155"/>
      <c r="L997" s="155"/>
      <c r="M997" s="155" t="s">
        <v>1237</v>
      </c>
      <c r="N997" s="155"/>
    </row>
    <row r="998" spans="1:14" ht="36">
      <c r="A998" s="158" t="s">
        <v>2863</v>
      </c>
      <c r="B998" s="152" t="s">
        <v>2864</v>
      </c>
      <c r="C998" s="158"/>
      <c r="D998" s="159">
        <v>495</v>
      </c>
      <c r="E998" s="159"/>
      <c r="F998" s="158" t="s">
        <v>2318</v>
      </c>
      <c r="G998" s="155" t="s">
        <v>1236</v>
      </c>
      <c r="H998" s="155" t="s">
        <v>408</v>
      </c>
      <c r="I998" s="163" t="s">
        <v>1068</v>
      </c>
      <c r="J998" s="155"/>
      <c r="K998" s="155"/>
      <c r="L998" s="155"/>
      <c r="M998" s="155" t="s">
        <v>1237</v>
      </c>
      <c r="N998" s="155"/>
    </row>
    <row r="999" spans="1:14" ht="36">
      <c r="A999" s="158" t="s">
        <v>2865</v>
      </c>
      <c r="B999" s="152" t="s">
        <v>2866</v>
      </c>
      <c r="C999" s="158"/>
      <c r="D999" s="159">
        <v>815</v>
      </c>
      <c r="E999" s="159"/>
      <c r="F999" s="158" t="s">
        <v>2318</v>
      </c>
      <c r="G999" s="155" t="s">
        <v>1236</v>
      </c>
      <c r="H999" s="155" t="s">
        <v>408</v>
      </c>
      <c r="I999" s="163" t="s">
        <v>1068</v>
      </c>
      <c r="J999" s="155"/>
      <c r="K999" s="155"/>
      <c r="L999" s="155"/>
      <c r="M999" s="155" t="s">
        <v>1237</v>
      </c>
      <c r="N999" s="155"/>
    </row>
    <row r="1000" spans="1:14" ht="36">
      <c r="A1000" s="158" t="s">
        <v>2867</v>
      </c>
      <c r="B1000" s="152" t="s">
        <v>2868</v>
      </c>
      <c r="C1000" s="158"/>
      <c r="D1000" s="159">
        <v>1225</v>
      </c>
      <c r="E1000" s="159"/>
      <c r="F1000" s="158" t="s">
        <v>2318</v>
      </c>
      <c r="G1000" s="155" t="s">
        <v>1236</v>
      </c>
      <c r="H1000" s="155" t="s">
        <v>408</v>
      </c>
      <c r="I1000" s="163" t="s">
        <v>1068</v>
      </c>
      <c r="J1000" s="155"/>
      <c r="K1000" s="155"/>
      <c r="L1000" s="155"/>
      <c r="M1000" s="155" t="s">
        <v>1237</v>
      </c>
      <c r="N1000" s="155"/>
    </row>
    <row r="1001" spans="1:14" ht="36">
      <c r="A1001" s="158" t="s">
        <v>2869</v>
      </c>
      <c r="B1001" s="152" t="s">
        <v>2870</v>
      </c>
      <c r="C1001" s="158"/>
      <c r="D1001" s="159">
        <v>1625</v>
      </c>
      <c r="E1001" s="159"/>
      <c r="F1001" s="158" t="s">
        <v>2318</v>
      </c>
      <c r="G1001" s="155" t="s">
        <v>1236</v>
      </c>
      <c r="H1001" s="155" t="s">
        <v>408</v>
      </c>
      <c r="I1001" s="163" t="s">
        <v>1068</v>
      </c>
      <c r="J1001" s="155"/>
      <c r="K1001" s="155"/>
      <c r="L1001" s="155"/>
      <c r="M1001" s="155" t="s">
        <v>1237</v>
      </c>
      <c r="N1001" s="155"/>
    </row>
    <row r="1002" spans="1:14" ht="36">
      <c r="A1002" s="158" t="s">
        <v>2871</v>
      </c>
      <c r="B1002" s="152" t="s">
        <v>2872</v>
      </c>
      <c r="C1002" s="158"/>
      <c r="D1002" s="159">
        <v>615</v>
      </c>
      <c r="E1002" s="159"/>
      <c r="F1002" s="158" t="s">
        <v>2318</v>
      </c>
      <c r="G1002" s="155" t="s">
        <v>1236</v>
      </c>
      <c r="H1002" s="155" t="s">
        <v>408</v>
      </c>
      <c r="I1002" s="163" t="s">
        <v>1068</v>
      </c>
      <c r="J1002" s="155"/>
      <c r="K1002" s="155"/>
      <c r="L1002" s="155"/>
      <c r="M1002" s="155" t="s">
        <v>1237</v>
      </c>
      <c r="N1002" s="155"/>
    </row>
    <row r="1003" spans="1:14" ht="36">
      <c r="A1003" s="158" t="s">
        <v>2873</v>
      </c>
      <c r="B1003" s="152" t="s">
        <v>2874</v>
      </c>
      <c r="C1003" s="158"/>
      <c r="D1003" s="159">
        <v>1625</v>
      </c>
      <c r="E1003" s="159"/>
      <c r="F1003" s="158" t="s">
        <v>2318</v>
      </c>
      <c r="G1003" s="155" t="s">
        <v>1236</v>
      </c>
      <c r="H1003" s="155" t="s">
        <v>408</v>
      </c>
      <c r="I1003" s="163" t="s">
        <v>1068</v>
      </c>
      <c r="J1003" s="155"/>
      <c r="K1003" s="155"/>
      <c r="L1003" s="155"/>
      <c r="M1003" s="155" t="s">
        <v>1237</v>
      </c>
      <c r="N1003" s="155"/>
    </row>
    <row r="1004" spans="1:14" ht="24">
      <c r="A1004" s="158" t="s">
        <v>2875</v>
      </c>
      <c r="B1004" s="152" t="s">
        <v>2876</v>
      </c>
      <c r="C1004" s="159"/>
      <c r="D1004" s="159">
        <v>695</v>
      </c>
      <c r="E1004" s="159"/>
      <c r="F1004" s="154" t="s">
        <v>2318</v>
      </c>
      <c r="G1004" s="155" t="s">
        <v>1236</v>
      </c>
      <c r="H1004" s="155" t="s">
        <v>408</v>
      </c>
      <c r="I1004" s="163" t="s">
        <v>1068</v>
      </c>
      <c r="J1004" s="155"/>
      <c r="K1004" s="155"/>
      <c r="L1004" s="155"/>
      <c r="M1004" s="155" t="s">
        <v>1237</v>
      </c>
      <c r="N1004" s="155"/>
    </row>
    <row r="1005" spans="1:14" ht="24">
      <c r="A1005" s="158" t="s">
        <v>2877</v>
      </c>
      <c r="B1005" s="152" t="s">
        <v>2878</v>
      </c>
      <c r="C1005" s="159"/>
      <c r="D1005" s="159">
        <v>1295</v>
      </c>
      <c r="E1005" s="159"/>
      <c r="F1005" s="154" t="s">
        <v>2318</v>
      </c>
      <c r="G1005" s="155" t="s">
        <v>1203</v>
      </c>
      <c r="H1005" s="155" t="s">
        <v>408</v>
      </c>
      <c r="I1005" s="163" t="s">
        <v>1068</v>
      </c>
      <c r="J1005" s="155"/>
      <c r="K1005" s="155"/>
      <c r="L1005" s="155"/>
      <c r="M1005" s="155" t="s">
        <v>1237</v>
      </c>
      <c r="N1005" s="155"/>
    </row>
    <row r="1006" spans="1:14" ht="24">
      <c r="A1006" s="158" t="s">
        <v>2879</v>
      </c>
      <c r="B1006" s="152" t="s">
        <v>2880</v>
      </c>
      <c r="C1006" s="159"/>
      <c r="D1006" s="159">
        <v>645</v>
      </c>
      <c r="E1006" s="159"/>
      <c r="F1006" s="154" t="s">
        <v>2318</v>
      </c>
      <c r="G1006" s="155" t="s">
        <v>1236</v>
      </c>
      <c r="H1006" s="155" t="s">
        <v>408</v>
      </c>
      <c r="I1006" s="163" t="s">
        <v>1068</v>
      </c>
      <c r="J1006" s="157"/>
      <c r="K1006" s="157"/>
      <c r="L1006" s="157"/>
      <c r="M1006" s="155" t="s">
        <v>1237</v>
      </c>
      <c r="N1006" s="157"/>
    </row>
    <row r="1007" spans="1:14" ht="24">
      <c r="A1007" s="158" t="s">
        <v>2881</v>
      </c>
      <c r="B1007" s="152" t="s">
        <v>2882</v>
      </c>
      <c r="C1007" s="159"/>
      <c r="D1007" s="159">
        <v>1295</v>
      </c>
      <c r="E1007" s="159"/>
      <c r="F1007" s="154" t="s">
        <v>2318</v>
      </c>
      <c r="G1007" s="155" t="s">
        <v>1236</v>
      </c>
      <c r="H1007" s="155" t="s">
        <v>408</v>
      </c>
      <c r="I1007" s="163" t="s">
        <v>1068</v>
      </c>
      <c r="J1007" s="155"/>
      <c r="K1007" s="155"/>
      <c r="L1007" s="155"/>
      <c r="M1007" s="155" t="s">
        <v>1237</v>
      </c>
      <c r="N1007" s="155"/>
    </row>
    <row r="1008" spans="1:14" ht="36">
      <c r="A1008" s="158" t="s">
        <v>2883</v>
      </c>
      <c r="B1008" s="152" t="s">
        <v>2884</v>
      </c>
      <c r="C1008" s="159"/>
      <c r="D1008" s="159">
        <v>1495</v>
      </c>
      <c r="E1008" s="159"/>
      <c r="F1008" s="154" t="s">
        <v>2318</v>
      </c>
      <c r="G1008" s="155" t="s">
        <v>1236</v>
      </c>
      <c r="H1008" s="155" t="s">
        <v>408</v>
      </c>
      <c r="I1008" s="163" t="s">
        <v>1068</v>
      </c>
      <c r="J1008" s="155"/>
      <c r="K1008" s="155"/>
      <c r="L1008" s="155"/>
      <c r="M1008" s="155" t="s">
        <v>1237</v>
      </c>
      <c r="N1008" s="155"/>
    </row>
    <row r="1009" spans="1:14" ht="24">
      <c r="A1009" s="158" t="s">
        <v>2885</v>
      </c>
      <c r="B1009" s="152" t="s">
        <v>2886</v>
      </c>
      <c r="C1009" s="159"/>
      <c r="D1009" s="159">
        <v>2995</v>
      </c>
      <c r="E1009" s="159"/>
      <c r="F1009" s="154" t="s">
        <v>2318</v>
      </c>
      <c r="G1009" s="155" t="s">
        <v>1236</v>
      </c>
      <c r="H1009" s="155" t="s">
        <v>408</v>
      </c>
      <c r="I1009" s="163" t="s">
        <v>1068</v>
      </c>
      <c r="J1009" s="242"/>
      <c r="K1009" s="242"/>
      <c r="L1009" s="242"/>
      <c r="M1009" s="155" t="s">
        <v>1237</v>
      </c>
      <c r="N1009" s="242"/>
    </row>
    <row r="1010" spans="1:14" ht="24">
      <c r="A1010" s="158" t="s">
        <v>2887</v>
      </c>
      <c r="B1010" s="152" t="s">
        <v>2888</v>
      </c>
      <c r="C1010" s="159"/>
      <c r="D1010" s="159">
        <v>645</v>
      </c>
      <c r="E1010" s="159"/>
      <c r="F1010" s="154" t="s">
        <v>2318</v>
      </c>
      <c r="G1010" s="155" t="s">
        <v>1236</v>
      </c>
      <c r="H1010" s="155" t="s">
        <v>408</v>
      </c>
      <c r="I1010" s="163" t="s">
        <v>1068</v>
      </c>
      <c r="J1010" s="155"/>
      <c r="K1010" s="155"/>
      <c r="L1010" s="155"/>
      <c r="M1010" s="155" t="s">
        <v>1237</v>
      </c>
      <c r="N1010" s="155"/>
    </row>
    <row r="1011" spans="1:14" ht="24">
      <c r="A1011" s="158" t="s">
        <v>2889</v>
      </c>
      <c r="B1011" s="152" t="s">
        <v>2890</v>
      </c>
      <c r="C1011" s="159"/>
      <c r="D1011" s="159">
        <v>1295</v>
      </c>
      <c r="E1011" s="159"/>
      <c r="F1011" s="154" t="s">
        <v>2318</v>
      </c>
      <c r="G1011" s="155" t="s">
        <v>1236</v>
      </c>
      <c r="H1011" s="155" t="s">
        <v>408</v>
      </c>
      <c r="I1011" s="163" t="s">
        <v>1068</v>
      </c>
      <c r="J1011" s="155"/>
      <c r="K1011" s="155"/>
      <c r="L1011" s="155"/>
      <c r="M1011" s="155" t="s">
        <v>1237</v>
      </c>
      <c r="N1011" s="155"/>
    </row>
    <row r="1012" spans="1:14" ht="36">
      <c r="A1012" s="158" t="s">
        <v>2891</v>
      </c>
      <c r="B1012" s="152" t="s">
        <v>2892</v>
      </c>
      <c r="C1012" s="159"/>
      <c r="D1012" s="159">
        <v>1495</v>
      </c>
      <c r="E1012" s="159"/>
      <c r="F1012" s="154" t="s">
        <v>2318</v>
      </c>
      <c r="G1012" s="155" t="s">
        <v>1236</v>
      </c>
      <c r="H1012" s="155" t="s">
        <v>408</v>
      </c>
      <c r="I1012" s="163" t="s">
        <v>1068</v>
      </c>
      <c r="J1012" s="155"/>
      <c r="K1012" s="155"/>
      <c r="L1012" s="155"/>
      <c r="M1012" s="155" t="s">
        <v>1237</v>
      </c>
      <c r="N1012" s="155"/>
    </row>
    <row r="1013" spans="1:14" ht="24">
      <c r="A1013" s="158" t="s">
        <v>2893</v>
      </c>
      <c r="B1013" s="152" t="s">
        <v>2894</v>
      </c>
      <c r="C1013" s="159"/>
      <c r="D1013" s="159">
        <v>2995</v>
      </c>
      <c r="E1013" s="159"/>
      <c r="F1013" s="154" t="s">
        <v>2318</v>
      </c>
      <c r="G1013" s="155" t="s">
        <v>1236</v>
      </c>
      <c r="H1013" s="155" t="s">
        <v>408</v>
      </c>
      <c r="I1013" s="163" t="s">
        <v>1068</v>
      </c>
      <c r="J1013" s="155"/>
      <c r="K1013" s="155"/>
      <c r="L1013" s="155"/>
      <c r="M1013" s="155" t="s">
        <v>1237</v>
      </c>
      <c r="N1013" s="155"/>
    </row>
    <row r="1014" spans="1:14" ht="24">
      <c r="A1014" s="158" t="s">
        <v>2895</v>
      </c>
      <c r="B1014" s="152" t="s">
        <v>3117</v>
      </c>
      <c r="C1014" s="159"/>
      <c r="D1014" s="159">
        <v>345</v>
      </c>
      <c r="E1014" s="159"/>
      <c r="F1014" s="154" t="s">
        <v>2318</v>
      </c>
      <c r="G1014" s="155" t="s">
        <v>1236</v>
      </c>
      <c r="H1014" s="155" t="s">
        <v>408</v>
      </c>
      <c r="I1014" s="163" t="s">
        <v>1068</v>
      </c>
      <c r="J1014" s="155"/>
      <c r="K1014" s="155"/>
      <c r="L1014" s="155"/>
      <c r="M1014" s="155" t="s">
        <v>1237</v>
      </c>
      <c r="N1014" s="155"/>
    </row>
    <row r="1015" spans="1:14" ht="24">
      <c r="A1015" s="158" t="s">
        <v>2896</v>
      </c>
      <c r="B1015" s="152" t="s">
        <v>3118</v>
      </c>
      <c r="C1015" s="159"/>
      <c r="D1015" s="159">
        <v>645</v>
      </c>
      <c r="E1015" s="159"/>
      <c r="F1015" s="154" t="s">
        <v>2318</v>
      </c>
      <c r="G1015" s="155" t="s">
        <v>1236</v>
      </c>
      <c r="H1015" s="155" t="s">
        <v>408</v>
      </c>
      <c r="I1015" s="163" t="s">
        <v>1068</v>
      </c>
      <c r="J1015" s="155"/>
      <c r="K1015" s="155"/>
      <c r="L1015" s="155"/>
      <c r="M1015" s="155" t="s">
        <v>1237</v>
      </c>
      <c r="N1015" s="155"/>
    </row>
    <row r="1016" spans="1:14" ht="24">
      <c r="A1016" s="158" t="s">
        <v>2897</v>
      </c>
      <c r="B1016" s="152" t="s">
        <v>3119</v>
      </c>
      <c r="C1016" s="159"/>
      <c r="D1016" s="159">
        <v>775</v>
      </c>
      <c r="E1016" s="159"/>
      <c r="F1016" s="154" t="s">
        <v>2318</v>
      </c>
      <c r="G1016" s="155" t="s">
        <v>1236</v>
      </c>
      <c r="H1016" s="155" t="s">
        <v>408</v>
      </c>
      <c r="I1016" s="163" t="s">
        <v>1068</v>
      </c>
      <c r="J1016" s="155"/>
      <c r="K1016" s="155"/>
      <c r="L1016" s="155"/>
      <c r="M1016" s="155" t="s">
        <v>1237</v>
      </c>
      <c r="N1016" s="155"/>
    </row>
    <row r="1017" spans="1:14" ht="24">
      <c r="A1017" s="158" t="s">
        <v>2898</v>
      </c>
      <c r="B1017" s="152" t="s">
        <v>3120</v>
      </c>
      <c r="C1017" s="159"/>
      <c r="D1017" s="159">
        <v>1245</v>
      </c>
      <c r="E1017" s="159"/>
      <c r="F1017" s="154" t="s">
        <v>2318</v>
      </c>
      <c r="G1017" s="155" t="s">
        <v>1236</v>
      </c>
      <c r="H1017" s="155" t="s">
        <v>408</v>
      </c>
      <c r="I1017" s="163" t="s">
        <v>1068</v>
      </c>
      <c r="J1017" s="155"/>
      <c r="K1017" s="155"/>
      <c r="L1017" s="155"/>
      <c r="M1017" s="155" t="s">
        <v>1237</v>
      </c>
      <c r="N1017" s="155"/>
    </row>
    <row r="1018" spans="1:14" ht="24">
      <c r="A1018" s="158" t="s">
        <v>2875</v>
      </c>
      <c r="B1018" s="152" t="s">
        <v>2876</v>
      </c>
      <c r="C1018" s="159"/>
      <c r="D1018" s="159">
        <v>695</v>
      </c>
      <c r="E1018" s="159"/>
      <c r="F1018" s="154" t="s">
        <v>2318</v>
      </c>
      <c r="G1018" s="155" t="s">
        <v>1236</v>
      </c>
      <c r="H1018" s="155" t="s">
        <v>408</v>
      </c>
      <c r="I1018" s="163" t="s">
        <v>1068</v>
      </c>
      <c r="J1018" s="155"/>
      <c r="K1018" s="155"/>
      <c r="L1018" s="155"/>
      <c r="M1018" s="155" t="s">
        <v>1237</v>
      </c>
      <c r="N1018" s="155"/>
    </row>
    <row r="1019" spans="1:14" ht="24">
      <c r="A1019" s="158" t="s">
        <v>2877</v>
      </c>
      <c r="B1019" s="152" t="s">
        <v>2878</v>
      </c>
      <c r="C1019" s="159"/>
      <c r="D1019" s="159">
        <v>1295</v>
      </c>
      <c r="E1019" s="159"/>
      <c r="F1019" s="154" t="s">
        <v>2318</v>
      </c>
      <c r="G1019" s="155" t="s">
        <v>1203</v>
      </c>
      <c r="H1019" s="155" t="s">
        <v>408</v>
      </c>
      <c r="I1019" s="163" t="s">
        <v>1068</v>
      </c>
      <c r="J1019" s="155"/>
      <c r="K1019" s="155"/>
      <c r="L1019" s="155"/>
      <c r="M1019" s="155" t="s">
        <v>1237</v>
      </c>
      <c r="N1019" s="155"/>
    </row>
    <row r="1020" spans="1:14" ht="24">
      <c r="A1020" s="158" t="s">
        <v>2879</v>
      </c>
      <c r="B1020" s="152" t="s">
        <v>2880</v>
      </c>
      <c r="C1020" s="159"/>
      <c r="D1020" s="159">
        <v>645</v>
      </c>
      <c r="E1020" s="159"/>
      <c r="F1020" s="154" t="s">
        <v>2318</v>
      </c>
      <c r="G1020" s="155" t="s">
        <v>1236</v>
      </c>
      <c r="H1020" s="155" t="s">
        <v>408</v>
      </c>
      <c r="I1020" s="163" t="s">
        <v>1068</v>
      </c>
      <c r="J1020" s="155"/>
      <c r="K1020" s="155"/>
      <c r="L1020" s="155"/>
      <c r="M1020" s="155" t="s">
        <v>1237</v>
      </c>
      <c r="N1020" s="155"/>
    </row>
    <row r="1021" spans="1:14" ht="24">
      <c r="A1021" s="158" t="s">
        <v>2881</v>
      </c>
      <c r="B1021" s="152" t="s">
        <v>2882</v>
      </c>
      <c r="C1021" s="159"/>
      <c r="D1021" s="159">
        <v>1295</v>
      </c>
      <c r="E1021" s="159"/>
      <c r="F1021" s="154" t="s">
        <v>2318</v>
      </c>
      <c r="G1021" s="155" t="s">
        <v>1236</v>
      </c>
      <c r="H1021" s="155" t="s">
        <v>408</v>
      </c>
      <c r="I1021" s="163" t="s">
        <v>1068</v>
      </c>
      <c r="J1021" s="155"/>
      <c r="K1021" s="155"/>
      <c r="L1021" s="155"/>
      <c r="M1021" s="155" t="s">
        <v>1237</v>
      </c>
      <c r="N1021" s="155"/>
    </row>
    <row r="1022" spans="1:14" ht="36">
      <c r="A1022" s="158" t="s">
        <v>2883</v>
      </c>
      <c r="B1022" s="152" t="s">
        <v>2884</v>
      </c>
      <c r="C1022" s="159"/>
      <c r="D1022" s="159">
        <v>1495</v>
      </c>
      <c r="E1022" s="159"/>
      <c r="F1022" s="154" t="s">
        <v>2318</v>
      </c>
      <c r="G1022" s="155" t="s">
        <v>1236</v>
      </c>
      <c r="H1022" s="155" t="s">
        <v>408</v>
      </c>
      <c r="I1022" s="163" t="s">
        <v>1068</v>
      </c>
      <c r="J1022" s="155"/>
      <c r="K1022" s="155"/>
      <c r="L1022" s="155"/>
      <c r="M1022" s="155" t="s">
        <v>1237</v>
      </c>
      <c r="N1022" s="155"/>
    </row>
    <row r="1023" spans="1:14" ht="24">
      <c r="A1023" s="158" t="s">
        <v>2885</v>
      </c>
      <c r="B1023" s="152" t="s">
        <v>2886</v>
      </c>
      <c r="C1023" s="159"/>
      <c r="D1023" s="159">
        <v>2995</v>
      </c>
      <c r="E1023" s="159"/>
      <c r="F1023" s="154" t="s">
        <v>2318</v>
      </c>
      <c r="G1023" s="155" t="s">
        <v>1236</v>
      </c>
      <c r="H1023" s="155" t="s">
        <v>408</v>
      </c>
      <c r="I1023" s="163" t="s">
        <v>1068</v>
      </c>
      <c r="J1023" s="155"/>
      <c r="K1023" s="155"/>
      <c r="L1023" s="155"/>
      <c r="M1023" s="155" t="s">
        <v>1237</v>
      </c>
      <c r="N1023" s="155"/>
    </row>
    <row r="1024" spans="1:14" ht="24">
      <c r="A1024" s="158" t="s">
        <v>2887</v>
      </c>
      <c r="B1024" s="152" t="s">
        <v>2888</v>
      </c>
      <c r="C1024" s="159"/>
      <c r="D1024" s="159">
        <v>645</v>
      </c>
      <c r="E1024" s="159"/>
      <c r="F1024" s="154" t="s">
        <v>2318</v>
      </c>
      <c r="G1024" s="155" t="s">
        <v>1236</v>
      </c>
      <c r="H1024" s="155" t="s">
        <v>408</v>
      </c>
      <c r="I1024" s="163" t="s">
        <v>1068</v>
      </c>
      <c r="J1024" s="155"/>
      <c r="K1024" s="155"/>
      <c r="L1024" s="155"/>
      <c r="M1024" s="155" t="s">
        <v>1237</v>
      </c>
      <c r="N1024" s="155"/>
    </row>
    <row r="1025" spans="1:14" ht="24">
      <c r="A1025" s="158" t="s">
        <v>2889</v>
      </c>
      <c r="B1025" s="152" t="s">
        <v>2890</v>
      </c>
      <c r="C1025" s="159"/>
      <c r="D1025" s="159">
        <v>1295</v>
      </c>
      <c r="E1025" s="159"/>
      <c r="F1025" s="154" t="s">
        <v>2318</v>
      </c>
      <c r="G1025" s="155" t="s">
        <v>1236</v>
      </c>
      <c r="H1025" s="155" t="s">
        <v>408</v>
      </c>
      <c r="I1025" s="163" t="s">
        <v>1068</v>
      </c>
      <c r="J1025" s="155"/>
      <c r="K1025" s="155"/>
      <c r="L1025" s="155"/>
      <c r="M1025" s="155" t="s">
        <v>1237</v>
      </c>
      <c r="N1025" s="155"/>
    </row>
    <row r="1026" spans="1:14" ht="36">
      <c r="A1026" s="158" t="s">
        <v>2891</v>
      </c>
      <c r="B1026" s="152" t="s">
        <v>2892</v>
      </c>
      <c r="C1026" s="159"/>
      <c r="D1026" s="159">
        <v>1495</v>
      </c>
      <c r="E1026" s="159"/>
      <c r="F1026" s="154" t="s">
        <v>2318</v>
      </c>
      <c r="G1026" s="155" t="s">
        <v>1236</v>
      </c>
      <c r="H1026" s="155" t="s">
        <v>408</v>
      </c>
      <c r="I1026" s="163" t="s">
        <v>1068</v>
      </c>
      <c r="J1026" s="155"/>
      <c r="K1026" s="155"/>
      <c r="L1026" s="155"/>
      <c r="M1026" s="155" t="s">
        <v>1237</v>
      </c>
      <c r="N1026" s="155"/>
    </row>
    <row r="1027" spans="1:14" ht="24">
      <c r="A1027" s="158" t="s">
        <v>2893</v>
      </c>
      <c r="B1027" s="152" t="s">
        <v>2894</v>
      </c>
      <c r="C1027" s="159"/>
      <c r="D1027" s="159">
        <v>2995</v>
      </c>
      <c r="E1027" s="159"/>
      <c r="F1027" s="154" t="s">
        <v>2318</v>
      </c>
      <c r="G1027" s="155" t="s">
        <v>1236</v>
      </c>
      <c r="H1027" s="155" t="s">
        <v>408</v>
      </c>
      <c r="I1027" s="163" t="s">
        <v>1068</v>
      </c>
      <c r="J1027" s="155"/>
      <c r="K1027" s="155"/>
      <c r="L1027" s="155"/>
      <c r="M1027" s="155" t="s">
        <v>1237</v>
      </c>
      <c r="N1027" s="155"/>
    </row>
    <row r="1028" spans="1:14" ht="24">
      <c r="A1028" s="158" t="s">
        <v>2895</v>
      </c>
      <c r="B1028" s="152" t="s">
        <v>3117</v>
      </c>
      <c r="C1028" s="159"/>
      <c r="D1028" s="159">
        <v>345</v>
      </c>
      <c r="E1028" s="159"/>
      <c r="F1028" s="154" t="s">
        <v>2318</v>
      </c>
      <c r="G1028" s="155" t="s">
        <v>1236</v>
      </c>
      <c r="H1028" s="155" t="s">
        <v>408</v>
      </c>
      <c r="I1028" s="163" t="s">
        <v>1068</v>
      </c>
      <c r="J1028" s="155"/>
      <c r="K1028" s="155"/>
      <c r="L1028" s="155"/>
      <c r="M1028" s="155" t="s">
        <v>1237</v>
      </c>
      <c r="N1028" s="155"/>
    </row>
    <row r="1029" spans="1:14" ht="24">
      <c r="A1029" s="158" t="s">
        <v>2896</v>
      </c>
      <c r="B1029" s="152" t="s">
        <v>3118</v>
      </c>
      <c r="C1029" s="159"/>
      <c r="D1029" s="159">
        <v>645</v>
      </c>
      <c r="E1029" s="159"/>
      <c r="F1029" s="154" t="s">
        <v>2318</v>
      </c>
      <c r="G1029" s="155" t="s">
        <v>1236</v>
      </c>
      <c r="H1029" s="155" t="s">
        <v>408</v>
      </c>
      <c r="I1029" s="163" t="s">
        <v>1068</v>
      </c>
      <c r="J1029" s="155"/>
      <c r="K1029" s="155"/>
      <c r="L1029" s="155"/>
      <c r="M1029" s="155" t="s">
        <v>1237</v>
      </c>
      <c r="N1029" s="155"/>
    </row>
    <row r="1030" spans="1:14" ht="24">
      <c r="A1030" s="158" t="s">
        <v>2897</v>
      </c>
      <c r="B1030" s="152" t="s">
        <v>3119</v>
      </c>
      <c r="C1030" s="159"/>
      <c r="D1030" s="159">
        <v>775</v>
      </c>
      <c r="E1030" s="159"/>
      <c r="F1030" s="154" t="s">
        <v>2318</v>
      </c>
      <c r="G1030" s="155" t="s">
        <v>1236</v>
      </c>
      <c r="H1030" s="155" t="s">
        <v>408</v>
      </c>
      <c r="I1030" s="163" t="s">
        <v>1068</v>
      </c>
      <c r="J1030" s="155"/>
      <c r="K1030" s="155"/>
      <c r="L1030" s="155"/>
      <c r="M1030" s="155" t="s">
        <v>1237</v>
      </c>
      <c r="N1030" s="155"/>
    </row>
    <row r="1031" spans="1:14" ht="24">
      <c r="A1031" s="158" t="s">
        <v>2898</v>
      </c>
      <c r="B1031" s="152" t="s">
        <v>3120</v>
      </c>
      <c r="C1031" s="159"/>
      <c r="D1031" s="159">
        <v>1245</v>
      </c>
      <c r="E1031" s="159"/>
      <c r="F1031" s="154" t="s">
        <v>2318</v>
      </c>
      <c r="G1031" s="155" t="s">
        <v>1236</v>
      </c>
      <c r="H1031" s="155" t="s">
        <v>408</v>
      </c>
      <c r="I1031" s="163" t="s">
        <v>1068</v>
      </c>
      <c r="J1031" s="155"/>
      <c r="K1031" s="155"/>
      <c r="L1031" s="155"/>
      <c r="M1031" s="155" t="s">
        <v>1237</v>
      </c>
      <c r="N1031" s="155"/>
    </row>
    <row r="1032" spans="1:14" ht="36">
      <c r="A1032" s="158" t="s">
        <v>2899</v>
      </c>
      <c r="B1032" s="152" t="s">
        <v>2900</v>
      </c>
      <c r="C1032" s="159"/>
      <c r="D1032" s="159">
        <v>225</v>
      </c>
      <c r="E1032" s="159"/>
      <c r="F1032" s="154" t="s">
        <v>2318</v>
      </c>
      <c r="G1032" s="155" t="s">
        <v>1236</v>
      </c>
      <c r="H1032" s="155" t="s">
        <v>408</v>
      </c>
      <c r="I1032" s="163" t="s">
        <v>1068</v>
      </c>
      <c r="J1032" s="155"/>
      <c r="K1032" s="155"/>
      <c r="L1032" s="155"/>
      <c r="M1032" s="155" t="s">
        <v>1237</v>
      </c>
      <c r="N1032" s="155"/>
    </row>
    <row r="1033" spans="1:14" ht="36">
      <c r="A1033" s="158" t="s">
        <v>2901</v>
      </c>
      <c r="B1033" s="152" t="s">
        <v>2902</v>
      </c>
      <c r="C1033" s="159"/>
      <c r="D1033" s="159">
        <v>445</v>
      </c>
      <c r="E1033" s="159"/>
      <c r="F1033" s="154" t="s">
        <v>2318</v>
      </c>
      <c r="G1033" s="155" t="s">
        <v>1236</v>
      </c>
      <c r="H1033" s="155" t="s">
        <v>408</v>
      </c>
      <c r="I1033" s="163" t="s">
        <v>1068</v>
      </c>
      <c r="J1033" s="155"/>
      <c r="K1033" s="155"/>
      <c r="L1033" s="155"/>
      <c r="M1033" s="155" t="s">
        <v>1237</v>
      </c>
      <c r="N1033" s="155"/>
    </row>
    <row r="1034" spans="1:14" ht="36">
      <c r="A1034" s="158" t="s">
        <v>2903</v>
      </c>
      <c r="B1034" s="152" t="s">
        <v>2904</v>
      </c>
      <c r="C1034" s="159"/>
      <c r="D1034" s="159">
        <v>895</v>
      </c>
      <c r="E1034" s="159"/>
      <c r="F1034" s="154" t="s">
        <v>2318</v>
      </c>
      <c r="G1034" s="155" t="s">
        <v>1236</v>
      </c>
      <c r="H1034" s="155" t="s">
        <v>408</v>
      </c>
      <c r="I1034" s="163" t="s">
        <v>1068</v>
      </c>
      <c r="J1034" s="155"/>
      <c r="K1034" s="155"/>
      <c r="L1034" s="155"/>
      <c r="M1034" s="155" t="s">
        <v>1237</v>
      </c>
      <c r="N1034" s="155"/>
    </row>
    <row r="1035" spans="1:14" ht="36">
      <c r="A1035" s="158" t="s">
        <v>2905</v>
      </c>
      <c r="B1035" s="152" t="s">
        <v>2906</v>
      </c>
      <c r="C1035" s="159"/>
      <c r="D1035" s="159">
        <v>795</v>
      </c>
      <c r="E1035" s="159"/>
      <c r="F1035" s="154" t="s">
        <v>2318</v>
      </c>
      <c r="G1035" s="155" t="s">
        <v>1236</v>
      </c>
      <c r="H1035" s="155" t="s">
        <v>408</v>
      </c>
      <c r="I1035" s="163" t="s">
        <v>1068</v>
      </c>
      <c r="J1035" s="155"/>
      <c r="K1035" s="155"/>
      <c r="L1035" s="155"/>
      <c r="M1035" s="155" t="s">
        <v>1237</v>
      </c>
      <c r="N1035" s="155"/>
    </row>
    <row r="1036" spans="1:14" ht="36">
      <c r="A1036" s="158" t="s">
        <v>2907</v>
      </c>
      <c r="B1036" s="152" t="s">
        <v>2908</v>
      </c>
      <c r="C1036" s="159"/>
      <c r="D1036" s="159">
        <v>2095</v>
      </c>
      <c r="E1036" s="159"/>
      <c r="F1036" s="154" t="s">
        <v>2318</v>
      </c>
      <c r="G1036" s="155" t="s">
        <v>1236</v>
      </c>
      <c r="H1036" s="155" t="s">
        <v>408</v>
      </c>
      <c r="I1036" s="163" t="s">
        <v>1068</v>
      </c>
      <c r="J1036" s="155"/>
      <c r="K1036" s="155"/>
      <c r="L1036" s="155"/>
      <c r="M1036" s="155" t="s">
        <v>1237</v>
      </c>
      <c r="N1036" s="155"/>
    </row>
    <row r="1037" spans="1:14" ht="36">
      <c r="A1037" s="158" t="s">
        <v>2909</v>
      </c>
      <c r="B1037" s="152" t="s">
        <v>2910</v>
      </c>
      <c r="C1037" s="159"/>
      <c r="D1037" s="159">
        <v>3145</v>
      </c>
      <c r="E1037" s="159"/>
      <c r="F1037" s="154" t="s">
        <v>2318</v>
      </c>
      <c r="G1037" s="155" t="s">
        <v>1236</v>
      </c>
      <c r="H1037" s="155" t="s">
        <v>408</v>
      </c>
      <c r="I1037" s="163" t="s">
        <v>1068</v>
      </c>
      <c r="J1037" s="155"/>
      <c r="K1037" s="155"/>
      <c r="L1037" s="155"/>
      <c r="M1037" s="155" t="s">
        <v>1237</v>
      </c>
      <c r="N1037" s="155"/>
    </row>
    <row r="1038" spans="1:14" ht="36">
      <c r="A1038" s="158" t="s">
        <v>2911</v>
      </c>
      <c r="B1038" s="152" t="s">
        <v>2912</v>
      </c>
      <c r="C1038" s="159"/>
      <c r="D1038" s="159">
        <v>1995</v>
      </c>
      <c r="E1038" s="159"/>
      <c r="F1038" s="154" t="s">
        <v>2318</v>
      </c>
      <c r="G1038" s="155" t="s">
        <v>1236</v>
      </c>
      <c r="H1038" s="155" t="s">
        <v>408</v>
      </c>
      <c r="I1038" s="163" t="s">
        <v>1068</v>
      </c>
      <c r="J1038" s="155"/>
      <c r="K1038" s="155"/>
      <c r="L1038" s="155"/>
      <c r="M1038" s="155" t="s">
        <v>1237</v>
      </c>
      <c r="N1038" s="155"/>
    </row>
    <row r="1039" spans="1:14" ht="48">
      <c r="A1039" s="158" t="s">
        <v>2913</v>
      </c>
      <c r="B1039" s="152" t="s">
        <v>2914</v>
      </c>
      <c r="C1039" s="159"/>
      <c r="D1039" s="159">
        <v>5195</v>
      </c>
      <c r="E1039" s="159"/>
      <c r="F1039" s="154" t="s">
        <v>2318</v>
      </c>
      <c r="G1039" s="155" t="s">
        <v>1236</v>
      </c>
      <c r="H1039" s="155" t="s">
        <v>408</v>
      </c>
      <c r="I1039" s="163" t="s">
        <v>1068</v>
      </c>
      <c r="J1039" s="155"/>
      <c r="K1039" s="155"/>
      <c r="L1039" s="155"/>
      <c r="M1039" s="155" t="s">
        <v>1237</v>
      </c>
      <c r="N1039" s="155"/>
    </row>
    <row r="1040" spans="1:14" ht="36">
      <c r="A1040" s="158" t="s">
        <v>2915</v>
      </c>
      <c r="B1040" s="152" t="s">
        <v>2916</v>
      </c>
      <c r="C1040" s="159"/>
      <c r="D1040" s="159">
        <v>8995</v>
      </c>
      <c r="E1040" s="159"/>
      <c r="F1040" s="154" t="s">
        <v>2318</v>
      </c>
      <c r="G1040" s="155" t="s">
        <v>1236</v>
      </c>
      <c r="H1040" s="155" t="s">
        <v>408</v>
      </c>
      <c r="I1040" s="163" t="s">
        <v>1068</v>
      </c>
      <c r="J1040" s="155"/>
      <c r="K1040" s="155"/>
      <c r="L1040" s="155"/>
      <c r="M1040" s="155" t="s">
        <v>1237</v>
      </c>
      <c r="N1040" s="155"/>
    </row>
    <row r="1041" spans="1:14" ht="36">
      <c r="A1041" s="158" t="s">
        <v>2917</v>
      </c>
      <c r="B1041" s="152" t="s">
        <v>2918</v>
      </c>
      <c r="C1041" s="159"/>
      <c r="D1041" s="159">
        <v>1095</v>
      </c>
      <c r="E1041" s="159"/>
      <c r="F1041" s="154" t="s">
        <v>2318</v>
      </c>
      <c r="G1041" s="155" t="s">
        <v>1236</v>
      </c>
      <c r="H1041" s="155" t="s">
        <v>408</v>
      </c>
      <c r="I1041" s="163" t="s">
        <v>1068</v>
      </c>
      <c r="J1041" s="155"/>
      <c r="K1041" s="155"/>
      <c r="L1041" s="155"/>
      <c r="M1041" s="155" t="s">
        <v>1237</v>
      </c>
      <c r="N1041" s="155"/>
    </row>
    <row r="1042" spans="1:14" ht="36">
      <c r="A1042" s="158" t="s">
        <v>2919</v>
      </c>
      <c r="B1042" s="152" t="s">
        <v>2920</v>
      </c>
      <c r="C1042" s="159"/>
      <c r="D1042" s="159">
        <v>2995</v>
      </c>
      <c r="E1042" s="159"/>
      <c r="F1042" s="154" t="s">
        <v>2318</v>
      </c>
      <c r="G1042" s="155" t="s">
        <v>1236</v>
      </c>
      <c r="H1042" s="155" t="s">
        <v>408</v>
      </c>
      <c r="I1042" s="163" t="s">
        <v>1068</v>
      </c>
      <c r="J1042" s="155"/>
      <c r="K1042" s="155"/>
      <c r="L1042" s="155"/>
      <c r="M1042" s="155" t="s">
        <v>1237</v>
      </c>
      <c r="N1042" s="155"/>
    </row>
    <row r="1043" spans="1:14" ht="36">
      <c r="A1043" s="158" t="s">
        <v>2921</v>
      </c>
      <c r="B1043" s="152" t="s">
        <v>2922</v>
      </c>
      <c r="C1043" s="159"/>
      <c r="D1043" s="159">
        <v>4295</v>
      </c>
      <c r="E1043" s="159"/>
      <c r="F1043" s="154" t="s">
        <v>2318</v>
      </c>
      <c r="G1043" s="155" t="s">
        <v>1236</v>
      </c>
      <c r="H1043" s="155" t="s">
        <v>408</v>
      </c>
      <c r="I1043" s="163" t="s">
        <v>1068</v>
      </c>
      <c r="J1043" s="155"/>
      <c r="K1043" s="155"/>
      <c r="L1043" s="155"/>
      <c r="M1043" s="155" t="s">
        <v>1237</v>
      </c>
      <c r="N1043" s="155"/>
    </row>
    <row r="1044" spans="1:14" ht="48">
      <c r="A1044" s="158" t="s">
        <v>2923</v>
      </c>
      <c r="B1044" s="152" t="s">
        <v>2924</v>
      </c>
      <c r="C1044" s="159"/>
      <c r="D1044" s="159">
        <v>2845</v>
      </c>
      <c r="E1044" s="159"/>
      <c r="F1044" s="154" t="s">
        <v>2318</v>
      </c>
      <c r="G1044" s="155" t="s">
        <v>1236</v>
      </c>
      <c r="H1044" s="155" t="s">
        <v>408</v>
      </c>
      <c r="I1044" s="163" t="s">
        <v>1068</v>
      </c>
      <c r="J1044" s="155"/>
      <c r="K1044" s="155"/>
      <c r="L1044" s="155"/>
      <c r="M1044" s="155" t="s">
        <v>1237</v>
      </c>
      <c r="N1044" s="155"/>
    </row>
    <row r="1045" spans="1:14" ht="48">
      <c r="A1045" s="158" t="s">
        <v>2925</v>
      </c>
      <c r="B1045" s="152" t="s">
        <v>2926</v>
      </c>
      <c r="C1045" s="159"/>
      <c r="D1045" s="159">
        <v>7295</v>
      </c>
      <c r="E1045" s="159"/>
      <c r="F1045" s="154" t="s">
        <v>2318</v>
      </c>
      <c r="G1045" s="155" t="s">
        <v>1236</v>
      </c>
      <c r="H1045" s="155" t="s">
        <v>408</v>
      </c>
      <c r="I1045" s="163" t="s">
        <v>1068</v>
      </c>
      <c r="J1045" s="155"/>
      <c r="K1045" s="155"/>
      <c r="L1045" s="155"/>
      <c r="M1045" s="155" t="s">
        <v>1237</v>
      </c>
      <c r="N1045" s="155"/>
    </row>
    <row r="1046" spans="1:14" ht="48">
      <c r="A1046" s="158" t="s">
        <v>2927</v>
      </c>
      <c r="B1046" s="152" t="s">
        <v>2928</v>
      </c>
      <c r="C1046" s="159"/>
      <c r="D1046" s="159">
        <v>11995</v>
      </c>
      <c r="E1046" s="159"/>
      <c r="F1046" s="154" t="s">
        <v>2318</v>
      </c>
      <c r="G1046" s="155" t="s">
        <v>1280</v>
      </c>
      <c r="H1046" s="155" t="s">
        <v>408</v>
      </c>
      <c r="I1046" s="163" t="s">
        <v>1068</v>
      </c>
      <c r="J1046" s="155"/>
      <c r="K1046" s="155"/>
      <c r="L1046" s="155"/>
      <c r="M1046" s="155" t="s">
        <v>1237</v>
      </c>
      <c r="N1046" s="155"/>
    </row>
    <row r="1047" spans="1:14" ht="48">
      <c r="A1047" s="158" t="s">
        <v>2929</v>
      </c>
      <c r="B1047" s="152" t="s">
        <v>2930</v>
      </c>
      <c r="C1047" s="159"/>
      <c r="D1047" s="159">
        <v>4895</v>
      </c>
      <c r="E1047" s="159"/>
      <c r="F1047" s="154" t="s">
        <v>2318</v>
      </c>
      <c r="G1047" s="155" t="s">
        <v>1236</v>
      </c>
      <c r="H1047" s="155" t="s">
        <v>408</v>
      </c>
      <c r="I1047" s="163" t="s">
        <v>1068</v>
      </c>
      <c r="J1047" s="155"/>
      <c r="K1047" s="155"/>
      <c r="L1047" s="155"/>
      <c r="M1047" s="155" t="s">
        <v>1237</v>
      </c>
      <c r="N1047" s="155"/>
    </row>
    <row r="1048" spans="1:14" ht="36">
      <c r="A1048" s="158" t="s">
        <v>2931</v>
      </c>
      <c r="B1048" s="152" t="s">
        <v>2932</v>
      </c>
      <c r="C1048" s="159"/>
      <c r="D1048" s="159">
        <v>7395</v>
      </c>
      <c r="E1048" s="159"/>
      <c r="F1048" s="154" t="s">
        <v>2318</v>
      </c>
      <c r="G1048" s="155" t="s">
        <v>1236</v>
      </c>
      <c r="H1048" s="155" t="s">
        <v>408</v>
      </c>
      <c r="I1048" s="163" t="s">
        <v>1068</v>
      </c>
      <c r="J1048" s="155"/>
      <c r="K1048" s="155"/>
      <c r="L1048" s="155"/>
      <c r="M1048" s="155" t="s">
        <v>1237</v>
      </c>
      <c r="N1048" s="155"/>
    </row>
    <row r="1049" spans="1:14" ht="24">
      <c r="A1049" s="158" t="s">
        <v>2933</v>
      </c>
      <c r="B1049" s="152" t="s">
        <v>2934</v>
      </c>
      <c r="C1049" s="159"/>
      <c r="D1049" s="159">
        <v>570</v>
      </c>
      <c r="E1049" s="159"/>
      <c r="F1049" s="154" t="s">
        <v>2318</v>
      </c>
      <c r="G1049" s="155" t="s">
        <v>1236</v>
      </c>
      <c r="H1049" s="155" t="s">
        <v>408</v>
      </c>
      <c r="I1049" s="163" t="s">
        <v>1068</v>
      </c>
      <c r="J1049" s="155"/>
      <c r="K1049" s="155"/>
      <c r="L1049" s="155"/>
      <c r="M1049" s="155" t="s">
        <v>1237</v>
      </c>
      <c r="N1049" s="155"/>
    </row>
    <row r="1050" spans="1:14" ht="24">
      <c r="A1050" s="158" t="s">
        <v>2935</v>
      </c>
      <c r="B1050" s="152" t="s">
        <v>2936</v>
      </c>
      <c r="C1050" s="159"/>
      <c r="D1050" s="159">
        <v>1650</v>
      </c>
      <c r="E1050" s="159"/>
      <c r="F1050" s="154" t="s">
        <v>2318</v>
      </c>
      <c r="G1050" s="155" t="s">
        <v>1236</v>
      </c>
      <c r="H1050" s="155" t="s">
        <v>408</v>
      </c>
      <c r="I1050" s="163" t="s">
        <v>1068</v>
      </c>
      <c r="J1050" s="155"/>
      <c r="K1050" s="155"/>
      <c r="L1050" s="155"/>
      <c r="M1050" s="155" t="s">
        <v>1237</v>
      </c>
      <c r="N1050" s="155"/>
    </row>
    <row r="1051" spans="1:14" ht="24">
      <c r="A1051" s="158" t="s">
        <v>2937</v>
      </c>
      <c r="B1051" s="152" t="s">
        <v>2938</v>
      </c>
      <c r="C1051" s="159"/>
      <c r="D1051" s="159">
        <v>2250</v>
      </c>
      <c r="E1051" s="159"/>
      <c r="F1051" s="154" t="s">
        <v>2318</v>
      </c>
      <c r="G1051" s="155" t="s">
        <v>1236</v>
      </c>
      <c r="H1051" s="155" t="s">
        <v>408</v>
      </c>
      <c r="I1051" s="163" t="s">
        <v>1068</v>
      </c>
      <c r="J1051" s="155"/>
      <c r="K1051" s="155"/>
      <c r="L1051" s="155"/>
      <c r="M1051" s="155" t="s">
        <v>1237</v>
      </c>
      <c r="N1051" s="155"/>
    </row>
    <row r="1052" spans="1:14" ht="24">
      <c r="A1052" s="158" t="s">
        <v>2939</v>
      </c>
      <c r="B1052" s="152" t="s">
        <v>2940</v>
      </c>
      <c r="C1052" s="159"/>
      <c r="D1052" s="159">
        <v>1200</v>
      </c>
      <c r="E1052" s="159"/>
      <c r="F1052" s="154" t="s">
        <v>2318</v>
      </c>
      <c r="G1052" s="155" t="s">
        <v>1236</v>
      </c>
      <c r="H1052" s="155" t="s">
        <v>408</v>
      </c>
      <c r="I1052" s="163" t="s">
        <v>1068</v>
      </c>
      <c r="J1052" s="155"/>
      <c r="K1052" s="155"/>
      <c r="L1052" s="155"/>
      <c r="M1052" s="155" t="s">
        <v>1237</v>
      </c>
      <c r="N1052" s="155"/>
    </row>
    <row r="1053" spans="1:14" ht="24">
      <c r="A1053" s="158" t="s">
        <v>2941</v>
      </c>
      <c r="B1053" s="152" t="s">
        <v>2942</v>
      </c>
      <c r="C1053" s="159"/>
      <c r="D1053" s="159">
        <v>3100</v>
      </c>
      <c r="E1053" s="159"/>
      <c r="F1053" s="154" t="s">
        <v>2318</v>
      </c>
      <c r="G1053" s="155" t="s">
        <v>1236</v>
      </c>
      <c r="H1053" s="155" t="s">
        <v>408</v>
      </c>
      <c r="I1053" s="163" t="s">
        <v>1068</v>
      </c>
      <c r="J1053" s="155"/>
      <c r="K1053" s="155"/>
      <c r="L1053" s="155"/>
      <c r="M1053" s="155" t="s">
        <v>1237</v>
      </c>
      <c r="N1053" s="155"/>
    </row>
    <row r="1054" spans="1:14" ht="24">
      <c r="A1054" s="158" t="s">
        <v>2943</v>
      </c>
      <c r="B1054" s="152" t="s">
        <v>2944</v>
      </c>
      <c r="C1054" s="159"/>
      <c r="D1054" s="159">
        <v>5850</v>
      </c>
      <c r="E1054" s="159"/>
      <c r="F1054" s="154" t="s">
        <v>2318</v>
      </c>
      <c r="G1054" s="155" t="s">
        <v>1236</v>
      </c>
      <c r="H1054" s="155" t="s">
        <v>408</v>
      </c>
      <c r="I1054" s="163" t="s">
        <v>1068</v>
      </c>
      <c r="J1054" s="155"/>
      <c r="K1054" s="155"/>
      <c r="L1054" s="155"/>
      <c r="M1054" s="155" t="s">
        <v>1237</v>
      </c>
      <c r="N1054" s="155"/>
    </row>
    <row r="1055" spans="1:14" ht="24">
      <c r="A1055" s="158" t="s">
        <v>2945</v>
      </c>
      <c r="B1055" s="152" t="s">
        <v>2946</v>
      </c>
      <c r="C1055" s="159"/>
      <c r="D1055" s="159">
        <v>870</v>
      </c>
      <c r="E1055" s="159"/>
      <c r="F1055" s="154" t="s">
        <v>2318</v>
      </c>
      <c r="G1055" s="155" t="s">
        <v>1236</v>
      </c>
      <c r="H1055" s="155" t="s">
        <v>408</v>
      </c>
      <c r="I1055" s="163" t="s">
        <v>1068</v>
      </c>
      <c r="J1055" s="155"/>
      <c r="K1055" s="155"/>
      <c r="L1055" s="155"/>
      <c r="M1055" s="155" t="s">
        <v>1237</v>
      </c>
      <c r="N1055" s="155"/>
    </row>
    <row r="1056" spans="1:14" ht="24">
      <c r="A1056" s="158" t="s">
        <v>2947</v>
      </c>
      <c r="B1056" s="152" t="s">
        <v>2948</v>
      </c>
      <c r="C1056" s="159"/>
      <c r="D1056" s="159">
        <v>2550</v>
      </c>
      <c r="E1056" s="159"/>
      <c r="F1056" s="154" t="s">
        <v>2318</v>
      </c>
      <c r="G1056" s="155" t="s">
        <v>1236</v>
      </c>
      <c r="H1056" s="155" t="s">
        <v>408</v>
      </c>
      <c r="I1056" s="163" t="s">
        <v>1068</v>
      </c>
      <c r="J1056" s="155"/>
      <c r="K1056" s="155"/>
      <c r="L1056" s="155"/>
      <c r="M1056" s="155" t="s">
        <v>1237</v>
      </c>
      <c r="N1056" s="155"/>
    </row>
    <row r="1057" spans="1:14" ht="24">
      <c r="A1057" s="158" t="s">
        <v>2949</v>
      </c>
      <c r="B1057" s="152" t="s">
        <v>2950</v>
      </c>
      <c r="C1057" s="159"/>
      <c r="D1057" s="159">
        <v>3400</v>
      </c>
      <c r="E1057" s="159"/>
      <c r="F1057" s="154" t="s">
        <v>2318</v>
      </c>
      <c r="G1057" s="155" t="s">
        <v>1236</v>
      </c>
      <c r="H1057" s="155" t="s">
        <v>408</v>
      </c>
      <c r="I1057" s="163" t="s">
        <v>1068</v>
      </c>
      <c r="J1057" s="155"/>
      <c r="K1057" s="155"/>
      <c r="L1057" s="155"/>
      <c r="M1057" s="155" t="s">
        <v>1237</v>
      </c>
      <c r="N1057" s="155"/>
    </row>
    <row r="1058" spans="1:14" ht="24">
      <c r="A1058" s="158" t="s">
        <v>2951</v>
      </c>
      <c r="B1058" s="152" t="s">
        <v>2952</v>
      </c>
      <c r="C1058" s="159"/>
      <c r="D1058" s="159">
        <v>1750</v>
      </c>
      <c r="E1058" s="159"/>
      <c r="F1058" s="154" t="s">
        <v>2318</v>
      </c>
      <c r="G1058" s="155" t="s">
        <v>1236</v>
      </c>
      <c r="H1058" s="155" t="s">
        <v>408</v>
      </c>
      <c r="I1058" s="163" t="s">
        <v>1068</v>
      </c>
      <c r="J1058" s="155"/>
      <c r="K1058" s="155"/>
      <c r="L1058" s="155"/>
      <c r="M1058" s="155" t="s">
        <v>1237</v>
      </c>
      <c r="N1058" s="155"/>
    </row>
    <row r="1059" spans="1:14" ht="24">
      <c r="A1059" s="158" t="s">
        <v>2953</v>
      </c>
      <c r="B1059" s="152" t="s">
        <v>2954</v>
      </c>
      <c r="C1059" s="159"/>
      <c r="D1059" s="159">
        <v>4300</v>
      </c>
      <c r="E1059" s="159"/>
      <c r="F1059" s="154" t="s">
        <v>2318</v>
      </c>
      <c r="G1059" s="155" t="s">
        <v>1236</v>
      </c>
      <c r="H1059" s="155" t="s">
        <v>408</v>
      </c>
      <c r="I1059" s="163" t="s">
        <v>1068</v>
      </c>
      <c r="J1059" s="155"/>
      <c r="K1059" s="155"/>
      <c r="L1059" s="155"/>
      <c r="M1059" s="155" t="s">
        <v>1237</v>
      </c>
      <c r="N1059" s="155"/>
    </row>
    <row r="1060" spans="1:14" ht="24">
      <c r="A1060" s="158" t="s">
        <v>2955</v>
      </c>
      <c r="B1060" s="152" t="s">
        <v>2956</v>
      </c>
      <c r="C1060" s="159"/>
      <c r="D1060" s="159">
        <v>7700</v>
      </c>
      <c r="E1060" s="159"/>
      <c r="F1060" s="154" t="s">
        <v>2318</v>
      </c>
      <c r="G1060" s="155" t="s">
        <v>1203</v>
      </c>
      <c r="H1060" s="155" t="s">
        <v>408</v>
      </c>
      <c r="I1060" s="163" t="s">
        <v>1068</v>
      </c>
      <c r="J1060" s="155"/>
      <c r="K1060" s="155"/>
      <c r="L1060" s="155"/>
      <c r="M1060" s="155" t="s">
        <v>1237</v>
      </c>
      <c r="N1060" s="155"/>
    </row>
    <row r="1061" spans="1:14" ht="24">
      <c r="A1061" s="158" t="s">
        <v>2957</v>
      </c>
      <c r="B1061" s="152" t="s">
        <v>2958</v>
      </c>
      <c r="C1061" s="159"/>
      <c r="D1061" s="159">
        <v>4450</v>
      </c>
      <c r="E1061" s="159"/>
      <c r="F1061" s="154" t="s">
        <v>2318</v>
      </c>
      <c r="G1061" s="155" t="s">
        <v>1236</v>
      </c>
      <c r="H1061" s="155" t="s">
        <v>408</v>
      </c>
      <c r="I1061" s="163" t="s">
        <v>1068</v>
      </c>
      <c r="J1061" s="155"/>
      <c r="K1061" s="155"/>
      <c r="L1061" s="155"/>
      <c r="M1061" s="155" t="s">
        <v>1237</v>
      </c>
      <c r="N1061" s="155"/>
    </row>
    <row r="1062" spans="1:14" ht="24">
      <c r="A1062" s="158" t="s">
        <v>2959</v>
      </c>
      <c r="B1062" s="152" t="s">
        <v>2960</v>
      </c>
      <c r="C1062" s="159"/>
      <c r="D1062" s="159">
        <v>6500</v>
      </c>
      <c r="E1062" s="159"/>
      <c r="F1062" s="154" t="s">
        <v>2318</v>
      </c>
      <c r="G1062" s="155" t="s">
        <v>1236</v>
      </c>
      <c r="H1062" s="155" t="s">
        <v>408</v>
      </c>
      <c r="I1062" s="163" t="s">
        <v>1068</v>
      </c>
      <c r="J1062" s="155"/>
      <c r="K1062" s="155"/>
      <c r="L1062" s="155"/>
      <c r="M1062" s="155" t="s">
        <v>1237</v>
      </c>
      <c r="N1062" s="155"/>
    </row>
    <row r="1063" spans="1:14" ht="24">
      <c r="A1063" s="154" t="s">
        <v>2962</v>
      </c>
      <c r="B1063" s="160" t="s">
        <v>2963</v>
      </c>
      <c r="C1063" s="161" t="s">
        <v>2964</v>
      </c>
      <c r="D1063" s="162"/>
      <c r="E1063" s="162"/>
      <c r="F1063" s="154" t="s">
        <v>2961</v>
      </c>
      <c r="G1063" s="154"/>
      <c r="H1063" s="154"/>
      <c r="I1063" s="155"/>
      <c r="J1063" s="162" t="s">
        <v>1353</v>
      </c>
      <c r="K1063" s="163" t="s">
        <v>2965</v>
      </c>
      <c r="L1063" s="154" t="s">
        <v>1347</v>
      </c>
      <c r="M1063" s="155"/>
      <c r="N1063" s="155"/>
    </row>
    <row r="1064" spans="1:14" ht="24">
      <c r="A1064" s="154" t="s">
        <v>2966</v>
      </c>
      <c r="B1064" s="160" t="s">
        <v>2967</v>
      </c>
      <c r="C1064" s="161" t="s">
        <v>2964</v>
      </c>
      <c r="D1064" s="162"/>
      <c r="E1064" s="162"/>
      <c r="F1064" s="154" t="s">
        <v>2961</v>
      </c>
      <c r="G1064" s="154"/>
      <c r="H1064" s="154"/>
      <c r="I1064" s="155"/>
      <c r="J1064" s="162" t="s">
        <v>1353</v>
      </c>
      <c r="K1064" s="163" t="s">
        <v>2965</v>
      </c>
      <c r="L1064" s="154" t="s">
        <v>1349</v>
      </c>
      <c r="M1064" s="155"/>
      <c r="N1064" s="155"/>
    </row>
    <row r="1065" spans="1:14" ht="24">
      <c r="A1065" s="154" t="s">
        <v>2968</v>
      </c>
      <c r="B1065" s="160" t="s">
        <v>2969</v>
      </c>
      <c r="C1065" s="161" t="s">
        <v>2964</v>
      </c>
      <c r="D1065" s="162"/>
      <c r="E1065" s="162"/>
      <c r="F1065" s="154" t="s">
        <v>2961</v>
      </c>
      <c r="G1065" s="154"/>
      <c r="H1065" s="154"/>
      <c r="I1065" s="157"/>
      <c r="J1065" s="162" t="s">
        <v>1353</v>
      </c>
      <c r="K1065" s="163" t="s">
        <v>2965</v>
      </c>
      <c r="L1065" s="154" t="s">
        <v>1343</v>
      </c>
      <c r="M1065" s="157"/>
      <c r="N1065" s="157"/>
    </row>
    <row r="1066" spans="1:14" ht="24">
      <c r="A1066" s="154" t="s">
        <v>2970</v>
      </c>
      <c r="B1066" s="160" t="s">
        <v>2971</v>
      </c>
      <c r="C1066" s="161" t="s">
        <v>2972</v>
      </c>
      <c r="D1066" s="162"/>
      <c r="E1066" s="162"/>
      <c r="F1066" s="154" t="s">
        <v>2961</v>
      </c>
      <c r="G1066" s="154"/>
      <c r="H1066" s="154"/>
      <c r="I1066" s="155"/>
      <c r="J1066" s="162" t="s">
        <v>1353</v>
      </c>
      <c r="K1066" s="163" t="s">
        <v>2965</v>
      </c>
      <c r="L1066" s="154" t="s">
        <v>1347</v>
      </c>
      <c r="M1066" s="155"/>
      <c r="N1066" s="155"/>
    </row>
    <row r="1067" spans="1:14" ht="24">
      <c r="A1067" s="154" t="s">
        <v>2973</v>
      </c>
      <c r="B1067" s="160" t="s">
        <v>2974</v>
      </c>
      <c r="C1067" s="161" t="s">
        <v>2972</v>
      </c>
      <c r="D1067" s="162"/>
      <c r="E1067" s="162"/>
      <c r="F1067" s="154" t="s">
        <v>2961</v>
      </c>
      <c r="G1067" s="154"/>
      <c r="H1067" s="154"/>
      <c r="I1067" s="155"/>
      <c r="J1067" s="162" t="s">
        <v>1353</v>
      </c>
      <c r="K1067" s="163" t="s">
        <v>2965</v>
      </c>
      <c r="L1067" s="154" t="s">
        <v>1349</v>
      </c>
      <c r="M1067" s="155"/>
      <c r="N1067" s="155"/>
    </row>
    <row r="1068" spans="1:14" ht="24">
      <c r="A1068" s="154" t="s">
        <v>2975</v>
      </c>
      <c r="B1068" s="160" t="s">
        <v>2976</v>
      </c>
      <c r="C1068" s="161" t="s">
        <v>2972</v>
      </c>
      <c r="D1068" s="162"/>
      <c r="E1068" s="162"/>
      <c r="F1068" s="154" t="s">
        <v>2961</v>
      </c>
      <c r="G1068" s="154"/>
      <c r="H1068" s="154"/>
      <c r="I1068" s="154"/>
      <c r="J1068" s="162" t="s">
        <v>1353</v>
      </c>
      <c r="K1068" s="163" t="s">
        <v>2965</v>
      </c>
      <c r="L1068" s="154" t="s">
        <v>1343</v>
      </c>
      <c r="M1068" s="154"/>
      <c r="N1068" s="154"/>
    </row>
    <row r="1069" spans="1:14" ht="24">
      <c r="A1069" s="154" t="s">
        <v>2977</v>
      </c>
      <c r="B1069" s="160" t="s">
        <v>2978</v>
      </c>
      <c r="C1069" s="161" t="s">
        <v>2979</v>
      </c>
      <c r="D1069" s="162"/>
      <c r="E1069" s="162"/>
      <c r="F1069" s="154" t="s">
        <v>2961</v>
      </c>
      <c r="G1069" s="154"/>
      <c r="H1069" s="154"/>
      <c r="I1069" s="154"/>
      <c r="J1069" s="162" t="s">
        <v>1353</v>
      </c>
      <c r="K1069" s="163" t="s">
        <v>2980</v>
      </c>
      <c r="L1069" s="154" t="s">
        <v>1347</v>
      </c>
      <c r="M1069" s="154"/>
      <c r="N1069" s="154"/>
    </row>
    <row r="1070" spans="1:14" ht="24">
      <c r="A1070" s="154" t="s">
        <v>2981</v>
      </c>
      <c r="B1070" s="160" t="s">
        <v>2982</v>
      </c>
      <c r="C1070" s="161" t="s">
        <v>2979</v>
      </c>
      <c r="D1070" s="162"/>
      <c r="E1070" s="162"/>
      <c r="F1070" s="154" t="s">
        <v>2961</v>
      </c>
      <c r="G1070" s="154"/>
      <c r="H1070" s="154"/>
      <c r="I1070" s="154"/>
      <c r="J1070" s="162" t="s">
        <v>1353</v>
      </c>
      <c r="K1070" s="163" t="s">
        <v>2980</v>
      </c>
      <c r="L1070" s="154" t="s">
        <v>1349</v>
      </c>
      <c r="M1070" s="163"/>
      <c r="N1070" s="163"/>
    </row>
    <row r="1071" spans="1:14" ht="24">
      <c r="A1071" s="154" t="s">
        <v>2983</v>
      </c>
      <c r="B1071" s="160" t="s">
        <v>2984</v>
      </c>
      <c r="C1071" s="161" t="s">
        <v>2979</v>
      </c>
      <c r="D1071" s="162"/>
      <c r="E1071" s="162"/>
      <c r="F1071" s="154" t="s">
        <v>2961</v>
      </c>
      <c r="G1071" s="154"/>
      <c r="H1071" s="154"/>
      <c r="I1071" s="154"/>
      <c r="J1071" s="162" t="s">
        <v>1353</v>
      </c>
      <c r="K1071" s="163" t="s">
        <v>2980</v>
      </c>
      <c r="L1071" s="154" t="s">
        <v>1343</v>
      </c>
      <c r="M1071" s="154"/>
      <c r="N1071" s="154"/>
    </row>
    <row r="1072" spans="1:14" ht="24">
      <c r="A1072" s="154" t="s">
        <v>2985</v>
      </c>
      <c r="B1072" s="160" t="s">
        <v>2986</v>
      </c>
      <c r="C1072" s="161" t="s">
        <v>2987</v>
      </c>
      <c r="D1072" s="162"/>
      <c r="E1072" s="162"/>
      <c r="F1072" s="154" t="s">
        <v>2961</v>
      </c>
      <c r="G1072" s="154"/>
      <c r="H1072" s="154"/>
      <c r="I1072" s="154"/>
      <c r="J1072" s="162" t="s">
        <v>1353</v>
      </c>
      <c r="K1072" s="163" t="s">
        <v>2988</v>
      </c>
      <c r="L1072" s="154" t="s">
        <v>1347</v>
      </c>
      <c r="M1072" s="154"/>
      <c r="N1072" s="154"/>
    </row>
    <row r="1073" spans="1:14" ht="24">
      <c r="A1073" s="154" t="s">
        <v>2989</v>
      </c>
      <c r="B1073" s="160" t="s">
        <v>2990</v>
      </c>
      <c r="C1073" s="161" t="s">
        <v>2987</v>
      </c>
      <c r="D1073" s="162"/>
      <c r="E1073" s="162"/>
      <c r="F1073" s="154" t="s">
        <v>2961</v>
      </c>
      <c r="G1073" s="154"/>
      <c r="H1073" s="154"/>
      <c r="I1073" s="154"/>
      <c r="J1073" s="162" t="s">
        <v>1353</v>
      </c>
      <c r="K1073" s="163" t="s">
        <v>2988</v>
      </c>
      <c r="L1073" s="154" t="s">
        <v>1349</v>
      </c>
      <c r="M1073" s="154"/>
      <c r="N1073" s="154"/>
    </row>
    <row r="1074" spans="1:14" ht="24">
      <c r="A1074" s="154" t="s">
        <v>2991</v>
      </c>
      <c r="B1074" s="160" t="s">
        <v>2992</v>
      </c>
      <c r="C1074" s="161" t="s">
        <v>2987</v>
      </c>
      <c r="D1074" s="162"/>
      <c r="E1074" s="162"/>
      <c r="F1074" s="154" t="s">
        <v>2961</v>
      </c>
      <c r="G1074" s="154"/>
      <c r="H1074" s="154"/>
      <c r="I1074" s="154"/>
      <c r="J1074" s="162" t="s">
        <v>1353</v>
      </c>
      <c r="K1074" s="163" t="s">
        <v>2988</v>
      </c>
      <c r="L1074" s="154" t="s">
        <v>1343</v>
      </c>
      <c r="M1074" s="154"/>
      <c r="N1074" s="154"/>
    </row>
    <row r="1075" spans="1:14" ht="24">
      <c r="A1075" s="154" t="s">
        <v>2993</v>
      </c>
      <c r="B1075" s="160" t="s">
        <v>2994</v>
      </c>
      <c r="C1075" s="161" t="s">
        <v>2995</v>
      </c>
      <c r="D1075" s="162"/>
      <c r="E1075" s="162"/>
      <c r="F1075" s="154" t="s">
        <v>2961</v>
      </c>
      <c r="G1075" s="154"/>
      <c r="H1075" s="154"/>
      <c r="I1075" s="154"/>
      <c r="J1075" s="162" t="s">
        <v>1353</v>
      </c>
      <c r="K1075" s="163" t="s">
        <v>2996</v>
      </c>
      <c r="L1075" s="154" t="s">
        <v>1347</v>
      </c>
      <c r="M1075" s="154"/>
      <c r="N1075" s="154"/>
    </row>
    <row r="1076" spans="1:14" ht="24">
      <c r="A1076" s="154" t="s">
        <v>2997</v>
      </c>
      <c r="B1076" s="160" t="s">
        <v>2998</v>
      </c>
      <c r="C1076" s="161" t="s">
        <v>2995</v>
      </c>
      <c r="D1076" s="162"/>
      <c r="E1076" s="162"/>
      <c r="F1076" s="154" t="s">
        <v>2961</v>
      </c>
      <c r="G1076" s="154"/>
      <c r="H1076" s="154"/>
      <c r="I1076" s="154"/>
      <c r="J1076" s="162" t="s">
        <v>1353</v>
      </c>
      <c r="K1076" s="163" t="s">
        <v>2996</v>
      </c>
      <c r="L1076" s="154" t="s">
        <v>1349</v>
      </c>
      <c r="M1076" s="154"/>
      <c r="N1076" s="154"/>
    </row>
    <row r="1077" spans="1:14" ht="24">
      <c r="A1077" s="154" t="s">
        <v>2999</v>
      </c>
      <c r="B1077" s="160" t="s">
        <v>3000</v>
      </c>
      <c r="C1077" s="161" t="s">
        <v>2995</v>
      </c>
      <c r="D1077" s="162"/>
      <c r="E1077" s="162"/>
      <c r="F1077" s="154" t="s">
        <v>2961</v>
      </c>
      <c r="G1077" s="154"/>
      <c r="H1077" s="154"/>
      <c r="I1077" s="154"/>
      <c r="J1077" s="162" t="s">
        <v>1353</v>
      </c>
      <c r="K1077" s="163" t="s">
        <v>2996</v>
      </c>
      <c r="L1077" s="154" t="s">
        <v>1343</v>
      </c>
      <c r="M1077" s="154"/>
      <c r="N1077" s="154"/>
    </row>
    <row r="1078" spans="1:14" ht="24">
      <c r="A1078" s="154" t="s">
        <v>3001</v>
      </c>
      <c r="B1078" s="160" t="s">
        <v>3002</v>
      </c>
      <c r="C1078" s="161" t="s">
        <v>3003</v>
      </c>
      <c r="D1078" s="162"/>
      <c r="E1078" s="162"/>
      <c r="F1078" s="154" t="s">
        <v>2961</v>
      </c>
      <c r="G1078" s="154"/>
      <c r="H1078" s="154"/>
      <c r="I1078" s="154"/>
      <c r="J1078" s="162" t="s">
        <v>1353</v>
      </c>
      <c r="K1078" s="163" t="s">
        <v>3004</v>
      </c>
      <c r="L1078" s="154" t="s">
        <v>1347</v>
      </c>
      <c r="M1078" s="154"/>
      <c r="N1078" s="154"/>
    </row>
    <row r="1079" spans="1:14" ht="24">
      <c r="A1079" s="154" t="s">
        <v>3005</v>
      </c>
      <c r="B1079" s="160" t="s">
        <v>3006</v>
      </c>
      <c r="C1079" s="161" t="s">
        <v>3003</v>
      </c>
      <c r="D1079" s="162"/>
      <c r="E1079" s="162"/>
      <c r="F1079" s="154" t="s">
        <v>2961</v>
      </c>
      <c r="G1079" s="154"/>
      <c r="H1079" s="154"/>
      <c r="I1079" s="154"/>
      <c r="J1079" s="162" t="s">
        <v>1353</v>
      </c>
      <c r="K1079" s="163" t="s">
        <v>3004</v>
      </c>
      <c r="L1079" s="154" t="s">
        <v>1349</v>
      </c>
      <c r="M1079" s="154"/>
      <c r="N1079" s="154"/>
    </row>
    <row r="1080" spans="1:14" ht="24">
      <c r="A1080" s="154" t="s">
        <v>3007</v>
      </c>
      <c r="B1080" s="160" t="s">
        <v>3008</v>
      </c>
      <c r="C1080" s="161" t="s">
        <v>3003</v>
      </c>
      <c r="D1080" s="162"/>
      <c r="E1080" s="162"/>
      <c r="F1080" s="154" t="s">
        <v>2961</v>
      </c>
      <c r="G1080" s="154"/>
      <c r="H1080" s="154"/>
      <c r="I1080" s="154"/>
      <c r="J1080" s="162" t="s">
        <v>1353</v>
      </c>
      <c r="K1080" s="163" t="s">
        <v>3004</v>
      </c>
      <c r="L1080" s="154" t="s">
        <v>1343</v>
      </c>
      <c r="M1080" s="154"/>
      <c r="N1080" s="154"/>
    </row>
    <row r="1081" spans="1:14" ht="24">
      <c r="A1081" s="154" t="s">
        <v>3009</v>
      </c>
      <c r="B1081" s="160" t="s">
        <v>3010</v>
      </c>
      <c r="C1081" s="161" t="s">
        <v>2964</v>
      </c>
      <c r="D1081" s="162"/>
      <c r="E1081" s="162"/>
      <c r="F1081" s="154" t="s">
        <v>2961</v>
      </c>
      <c r="G1081" s="154"/>
      <c r="H1081" s="154"/>
      <c r="I1081" s="154"/>
      <c r="J1081" s="162" t="s">
        <v>1361</v>
      </c>
      <c r="K1081" s="163" t="s">
        <v>2965</v>
      </c>
      <c r="L1081" s="154" t="s">
        <v>1347</v>
      </c>
      <c r="M1081" s="154"/>
      <c r="N1081" s="154"/>
    </row>
    <row r="1082" spans="1:14" ht="24">
      <c r="A1082" s="154" t="s">
        <v>3011</v>
      </c>
      <c r="B1082" s="160" t="s">
        <v>3012</v>
      </c>
      <c r="C1082" s="161" t="s">
        <v>2964</v>
      </c>
      <c r="D1082" s="162"/>
      <c r="E1082" s="162"/>
      <c r="F1082" s="154" t="s">
        <v>2961</v>
      </c>
      <c r="G1082" s="154"/>
      <c r="H1082" s="154"/>
      <c r="I1082" s="154"/>
      <c r="J1082" s="162" t="s">
        <v>1361</v>
      </c>
      <c r="K1082" s="163" t="s">
        <v>2965</v>
      </c>
      <c r="L1082" s="154" t="s">
        <v>1349</v>
      </c>
      <c r="M1082" s="154"/>
      <c r="N1082" s="154"/>
    </row>
    <row r="1083" spans="1:14" ht="24">
      <c r="A1083" s="154" t="s">
        <v>3013</v>
      </c>
      <c r="B1083" s="160" t="s">
        <v>3014</v>
      </c>
      <c r="C1083" s="161" t="s">
        <v>2964</v>
      </c>
      <c r="D1083" s="162"/>
      <c r="E1083" s="162"/>
      <c r="F1083" s="154" t="s">
        <v>2961</v>
      </c>
      <c r="G1083" s="154"/>
      <c r="H1083" s="154"/>
      <c r="I1083" s="154"/>
      <c r="J1083" s="162" t="s">
        <v>1361</v>
      </c>
      <c r="K1083" s="163" t="s">
        <v>2965</v>
      </c>
      <c r="L1083" s="154" t="s">
        <v>1343</v>
      </c>
      <c r="M1083" s="154"/>
      <c r="N1083" s="154"/>
    </row>
    <row r="1084" spans="1:14" ht="24">
      <c r="A1084" s="154" t="s">
        <v>3015</v>
      </c>
      <c r="B1084" s="160" t="s">
        <v>3016</v>
      </c>
      <c r="C1084" s="161" t="s">
        <v>3017</v>
      </c>
      <c r="D1084" s="162"/>
      <c r="E1084" s="162"/>
      <c r="F1084" s="154" t="s">
        <v>2961</v>
      </c>
      <c r="G1084" s="154"/>
      <c r="H1084" s="154"/>
      <c r="I1084" s="154"/>
      <c r="J1084" s="162" t="s">
        <v>1361</v>
      </c>
      <c r="K1084" s="163" t="s">
        <v>2965</v>
      </c>
      <c r="L1084" s="154" t="s">
        <v>1347</v>
      </c>
      <c r="M1084" s="154"/>
      <c r="N1084" s="154"/>
    </row>
    <row r="1085" spans="1:14" ht="24">
      <c r="A1085" s="154" t="s">
        <v>3018</v>
      </c>
      <c r="B1085" s="160" t="s">
        <v>3019</v>
      </c>
      <c r="C1085" s="161" t="s">
        <v>3017</v>
      </c>
      <c r="D1085" s="162"/>
      <c r="E1085" s="162"/>
      <c r="F1085" s="154" t="s">
        <v>2961</v>
      </c>
      <c r="G1085" s="154"/>
      <c r="H1085" s="154"/>
      <c r="I1085" s="154"/>
      <c r="J1085" s="162" t="s">
        <v>1361</v>
      </c>
      <c r="K1085" s="163" t="s">
        <v>2965</v>
      </c>
      <c r="L1085" s="154" t="s">
        <v>1349</v>
      </c>
      <c r="M1085" s="154"/>
      <c r="N1085" s="154"/>
    </row>
    <row r="1086" spans="1:14" ht="24">
      <c r="A1086" s="154" t="s">
        <v>3020</v>
      </c>
      <c r="B1086" s="160" t="s">
        <v>3021</v>
      </c>
      <c r="C1086" s="161" t="s">
        <v>3017</v>
      </c>
      <c r="D1086" s="162"/>
      <c r="E1086" s="162"/>
      <c r="F1086" s="154" t="s">
        <v>2961</v>
      </c>
      <c r="G1086" s="154"/>
      <c r="H1086" s="154"/>
      <c r="I1086" s="154"/>
      <c r="J1086" s="162" t="s">
        <v>1361</v>
      </c>
      <c r="K1086" s="163" t="s">
        <v>2965</v>
      </c>
      <c r="L1086" s="154" t="s">
        <v>1343</v>
      </c>
      <c r="M1086" s="154"/>
      <c r="N1086" s="154"/>
    </row>
    <row r="1087" spans="1:14" ht="24">
      <c r="A1087" s="154" t="s">
        <v>3022</v>
      </c>
      <c r="B1087" s="160" t="s">
        <v>3023</v>
      </c>
      <c r="C1087" s="161" t="s">
        <v>3024</v>
      </c>
      <c r="D1087" s="162"/>
      <c r="E1087" s="162"/>
      <c r="F1087" s="154" t="s">
        <v>2961</v>
      </c>
      <c r="G1087" s="154"/>
      <c r="H1087" s="154"/>
      <c r="I1087" s="154"/>
      <c r="J1087" s="162" t="s">
        <v>1361</v>
      </c>
      <c r="K1087" s="163" t="s">
        <v>2980</v>
      </c>
      <c r="L1087" s="154" t="s">
        <v>1347</v>
      </c>
      <c r="M1087" s="154"/>
      <c r="N1087" s="154"/>
    </row>
    <row r="1088" spans="1:14" ht="24">
      <c r="A1088" s="154" t="s">
        <v>3025</v>
      </c>
      <c r="B1088" s="160" t="s">
        <v>3026</v>
      </c>
      <c r="C1088" s="161" t="s">
        <v>3024</v>
      </c>
      <c r="D1088" s="162"/>
      <c r="E1088" s="162"/>
      <c r="F1088" s="154" t="s">
        <v>2961</v>
      </c>
      <c r="G1088" s="154"/>
      <c r="H1088" s="154"/>
      <c r="I1088" s="154"/>
      <c r="J1088" s="162" t="s">
        <v>1361</v>
      </c>
      <c r="K1088" s="163" t="s">
        <v>2980</v>
      </c>
      <c r="L1088" s="154" t="s">
        <v>1349</v>
      </c>
      <c r="M1088" s="154"/>
      <c r="N1088" s="154"/>
    </row>
    <row r="1089" spans="1:14" ht="24">
      <c r="A1089" s="154" t="s">
        <v>3027</v>
      </c>
      <c r="B1089" s="160" t="s">
        <v>3028</v>
      </c>
      <c r="C1089" s="161" t="s">
        <v>3024</v>
      </c>
      <c r="D1089" s="162"/>
      <c r="E1089" s="162"/>
      <c r="F1089" s="154" t="s">
        <v>2961</v>
      </c>
      <c r="G1089" s="154"/>
      <c r="H1089" s="154"/>
      <c r="I1089" s="154"/>
      <c r="J1089" s="162" t="s">
        <v>1361</v>
      </c>
      <c r="K1089" s="163" t="s">
        <v>2980</v>
      </c>
      <c r="L1089" s="154" t="s">
        <v>1343</v>
      </c>
      <c r="M1089" s="154"/>
      <c r="N1089" s="154"/>
    </row>
    <row r="1090" spans="1:14" ht="24">
      <c r="A1090" s="154" t="s">
        <v>3029</v>
      </c>
      <c r="B1090" s="160" t="s">
        <v>3030</v>
      </c>
      <c r="C1090" s="161" t="s">
        <v>3031</v>
      </c>
      <c r="D1090" s="162"/>
      <c r="E1090" s="162"/>
      <c r="F1090" s="154" t="s">
        <v>2961</v>
      </c>
      <c r="G1090" s="154"/>
      <c r="H1090" s="154"/>
      <c r="I1090" s="154"/>
      <c r="J1090" s="162" t="s">
        <v>1361</v>
      </c>
      <c r="K1090" s="163" t="s">
        <v>2988</v>
      </c>
      <c r="L1090" s="154" t="s">
        <v>1347</v>
      </c>
      <c r="M1090" s="154"/>
      <c r="N1090" s="154"/>
    </row>
    <row r="1091" spans="1:14" ht="24">
      <c r="A1091" s="154" t="s">
        <v>3032</v>
      </c>
      <c r="B1091" s="160" t="s">
        <v>3033</v>
      </c>
      <c r="C1091" s="161" t="s">
        <v>3031</v>
      </c>
      <c r="D1091" s="162"/>
      <c r="E1091" s="162"/>
      <c r="F1091" s="154" t="s">
        <v>2961</v>
      </c>
      <c r="G1091" s="154"/>
      <c r="H1091" s="154"/>
      <c r="I1091" s="154"/>
      <c r="J1091" s="162" t="s">
        <v>1361</v>
      </c>
      <c r="K1091" s="163" t="s">
        <v>2988</v>
      </c>
      <c r="L1091" s="154" t="s">
        <v>1349</v>
      </c>
      <c r="M1091" s="154"/>
      <c r="N1091" s="154"/>
    </row>
    <row r="1092" spans="1:14" ht="24">
      <c r="A1092" s="154" t="s">
        <v>3034</v>
      </c>
      <c r="B1092" s="160" t="s">
        <v>3035</v>
      </c>
      <c r="C1092" s="161" t="s">
        <v>3031</v>
      </c>
      <c r="D1092" s="162"/>
      <c r="E1092" s="162"/>
      <c r="F1092" s="154" t="s">
        <v>2961</v>
      </c>
      <c r="G1092" s="154"/>
      <c r="H1092" s="154"/>
      <c r="I1092" s="154"/>
      <c r="J1092" s="162" t="s">
        <v>1361</v>
      </c>
      <c r="K1092" s="163" t="s">
        <v>2988</v>
      </c>
      <c r="L1092" s="154" t="s">
        <v>1343</v>
      </c>
      <c r="M1092" s="154"/>
      <c r="N1092" s="154"/>
    </row>
    <row r="1093" spans="1:14" ht="24">
      <c r="A1093" s="154" t="s">
        <v>3036</v>
      </c>
      <c r="B1093" s="160" t="s">
        <v>3037</v>
      </c>
      <c r="C1093" s="161" t="s">
        <v>3038</v>
      </c>
      <c r="D1093" s="162"/>
      <c r="E1093" s="162"/>
      <c r="F1093" s="154" t="s">
        <v>2961</v>
      </c>
      <c r="G1093" s="154"/>
      <c r="H1093" s="154"/>
      <c r="I1093" s="154"/>
      <c r="J1093" s="162" t="s">
        <v>1361</v>
      </c>
      <c r="K1093" s="163" t="s">
        <v>2996</v>
      </c>
      <c r="L1093" s="154" t="s">
        <v>1347</v>
      </c>
      <c r="M1093" s="154"/>
      <c r="N1093" s="154"/>
    </row>
    <row r="1094" spans="1:14" ht="24">
      <c r="A1094" s="154" t="s">
        <v>3039</v>
      </c>
      <c r="B1094" s="160" t="s">
        <v>3040</v>
      </c>
      <c r="C1094" s="161" t="s">
        <v>3038</v>
      </c>
      <c r="D1094" s="162"/>
      <c r="E1094" s="162"/>
      <c r="F1094" s="154" t="s">
        <v>2961</v>
      </c>
      <c r="G1094" s="154"/>
      <c r="H1094" s="154"/>
      <c r="I1094" s="154"/>
      <c r="J1094" s="162" t="s">
        <v>1361</v>
      </c>
      <c r="K1094" s="163" t="s">
        <v>2996</v>
      </c>
      <c r="L1094" s="154" t="s">
        <v>1349</v>
      </c>
      <c r="M1094" s="154"/>
      <c r="N1094" s="154"/>
    </row>
    <row r="1095" spans="1:14" ht="24">
      <c r="A1095" s="154" t="s">
        <v>3041</v>
      </c>
      <c r="B1095" s="160" t="s">
        <v>3042</v>
      </c>
      <c r="C1095" s="161" t="s">
        <v>3038</v>
      </c>
      <c r="D1095" s="162"/>
      <c r="E1095" s="162"/>
      <c r="F1095" s="154" t="s">
        <v>2961</v>
      </c>
      <c r="G1095" s="154"/>
      <c r="H1095" s="154"/>
      <c r="I1095" s="154"/>
      <c r="J1095" s="162" t="s">
        <v>1361</v>
      </c>
      <c r="K1095" s="163" t="s">
        <v>2996</v>
      </c>
      <c r="L1095" s="154" t="s">
        <v>1343</v>
      </c>
      <c r="M1095" s="154"/>
      <c r="N1095" s="154"/>
    </row>
    <row r="1096" spans="1:14" ht="24">
      <c r="A1096" s="154" t="s">
        <v>3043</v>
      </c>
      <c r="B1096" s="160" t="s">
        <v>3044</v>
      </c>
      <c r="C1096" s="161" t="s">
        <v>3045</v>
      </c>
      <c r="D1096" s="162"/>
      <c r="E1096" s="162"/>
      <c r="F1096" s="154" t="s">
        <v>2961</v>
      </c>
      <c r="G1096" s="154"/>
      <c r="H1096" s="154"/>
      <c r="I1096" s="154"/>
      <c r="J1096" s="162" t="s">
        <v>1361</v>
      </c>
      <c r="K1096" s="163" t="s">
        <v>3004</v>
      </c>
      <c r="L1096" s="154" t="s">
        <v>1347</v>
      </c>
      <c r="M1096" s="154"/>
      <c r="N1096" s="154"/>
    </row>
    <row r="1097" spans="1:14" ht="24">
      <c r="A1097" s="154" t="s">
        <v>3046</v>
      </c>
      <c r="B1097" s="160" t="s">
        <v>3047</v>
      </c>
      <c r="C1097" s="161" t="s">
        <v>3045</v>
      </c>
      <c r="D1097" s="162"/>
      <c r="E1097" s="162"/>
      <c r="F1097" s="154" t="s">
        <v>2961</v>
      </c>
      <c r="G1097" s="154"/>
      <c r="H1097" s="154"/>
      <c r="I1097" s="154"/>
      <c r="J1097" s="162" t="s">
        <v>1361</v>
      </c>
      <c r="K1097" s="163" t="s">
        <v>3004</v>
      </c>
      <c r="L1097" s="154" t="s">
        <v>1349</v>
      </c>
      <c r="M1097" s="154"/>
      <c r="N1097" s="154"/>
    </row>
    <row r="1098" spans="1:14" ht="24">
      <c r="A1098" s="154" t="s">
        <v>3048</v>
      </c>
      <c r="B1098" s="160" t="s">
        <v>3049</v>
      </c>
      <c r="C1098" s="161" t="s">
        <v>3045</v>
      </c>
      <c r="D1098" s="162"/>
      <c r="E1098" s="162"/>
      <c r="F1098" s="154" t="s">
        <v>2961</v>
      </c>
      <c r="G1098" s="154"/>
      <c r="H1098" s="154"/>
      <c r="I1098" s="154"/>
      <c r="J1098" s="162" t="s">
        <v>1361</v>
      </c>
      <c r="K1098" s="163" t="s">
        <v>3004</v>
      </c>
      <c r="L1098" s="154" t="s">
        <v>1343</v>
      </c>
      <c r="M1098" s="154"/>
      <c r="N1098" s="154"/>
    </row>
    <row r="1099" spans="1:14" ht="24">
      <c r="A1099" s="154" t="s">
        <v>3050</v>
      </c>
      <c r="B1099" s="160" t="s">
        <v>3051</v>
      </c>
      <c r="C1099" s="161" t="s">
        <v>3052</v>
      </c>
      <c r="D1099" s="162"/>
      <c r="E1099" s="162"/>
      <c r="F1099" s="154" t="s">
        <v>2961</v>
      </c>
      <c r="G1099" s="154"/>
      <c r="H1099" s="154"/>
      <c r="I1099" s="154"/>
      <c r="J1099" s="162" t="s">
        <v>3053</v>
      </c>
      <c r="K1099" s="163" t="s">
        <v>2965</v>
      </c>
      <c r="L1099" s="154" t="s">
        <v>1347</v>
      </c>
      <c r="M1099" s="154"/>
      <c r="N1099" s="154"/>
    </row>
    <row r="1100" spans="1:14" ht="24">
      <c r="A1100" s="154" t="s">
        <v>3054</v>
      </c>
      <c r="B1100" s="160" t="s">
        <v>3055</v>
      </c>
      <c r="C1100" s="161" t="s">
        <v>3052</v>
      </c>
      <c r="D1100" s="162"/>
      <c r="E1100" s="162"/>
      <c r="F1100" s="154" t="s">
        <v>2961</v>
      </c>
      <c r="G1100" s="154"/>
      <c r="H1100" s="154"/>
      <c r="I1100" s="154"/>
      <c r="J1100" s="162" t="s">
        <v>3053</v>
      </c>
      <c r="K1100" s="163" t="s">
        <v>2965</v>
      </c>
      <c r="L1100" s="154" t="s">
        <v>1349</v>
      </c>
      <c r="M1100" s="154"/>
      <c r="N1100" s="154"/>
    </row>
    <row r="1101" spans="1:14" ht="24">
      <c r="A1101" s="154" t="s">
        <v>3056</v>
      </c>
      <c r="B1101" s="160" t="s">
        <v>3057</v>
      </c>
      <c r="C1101" s="161" t="s">
        <v>3052</v>
      </c>
      <c r="D1101" s="162"/>
      <c r="E1101" s="162"/>
      <c r="F1101" s="154" t="s">
        <v>2961</v>
      </c>
      <c r="G1101" s="154"/>
      <c r="H1101" s="154"/>
      <c r="I1101" s="154"/>
      <c r="J1101" s="162" t="s">
        <v>3053</v>
      </c>
      <c r="K1101" s="163" t="s">
        <v>2965</v>
      </c>
      <c r="L1101" s="154" t="s">
        <v>1343</v>
      </c>
      <c r="M1101" s="154"/>
      <c r="N1101" s="154"/>
    </row>
    <row r="1102" spans="1:14" ht="24">
      <c r="A1102" s="154" t="s">
        <v>3058</v>
      </c>
      <c r="B1102" s="160" t="s">
        <v>3059</v>
      </c>
      <c r="C1102" s="161" t="s">
        <v>3060</v>
      </c>
      <c r="D1102" s="162"/>
      <c r="E1102" s="162"/>
      <c r="F1102" s="154" t="s">
        <v>2961</v>
      </c>
      <c r="G1102" s="154"/>
      <c r="H1102" s="154"/>
      <c r="I1102" s="154"/>
      <c r="J1102" s="162" t="s">
        <v>3053</v>
      </c>
      <c r="K1102" s="163" t="s">
        <v>2996</v>
      </c>
      <c r="L1102" s="154" t="s">
        <v>1347</v>
      </c>
      <c r="M1102" s="154"/>
      <c r="N1102" s="154"/>
    </row>
    <row r="1103" spans="1:14" ht="24">
      <c r="A1103" s="154" t="s">
        <v>3061</v>
      </c>
      <c r="B1103" s="160" t="s">
        <v>3062</v>
      </c>
      <c r="C1103" s="161" t="s">
        <v>3060</v>
      </c>
      <c r="D1103" s="162"/>
      <c r="E1103" s="162"/>
      <c r="F1103" s="154" t="s">
        <v>2961</v>
      </c>
      <c r="G1103" s="154"/>
      <c r="H1103" s="154"/>
      <c r="I1103" s="154"/>
      <c r="J1103" s="162" t="s">
        <v>3053</v>
      </c>
      <c r="K1103" s="163" t="s">
        <v>2996</v>
      </c>
      <c r="L1103" s="154" t="s">
        <v>1349</v>
      </c>
      <c r="M1103" s="154"/>
      <c r="N1103" s="154"/>
    </row>
    <row r="1104" spans="1:14" ht="24">
      <c r="A1104" s="154" t="s">
        <v>3063</v>
      </c>
      <c r="B1104" s="160" t="s">
        <v>3064</v>
      </c>
      <c r="C1104" s="161" t="s">
        <v>3060</v>
      </c>
      <c r="D1104" s="162"/>
      <c r="E1104" s="162"/>
      <c r="F1104" s="154" t="s">
        <v>2961</v>
      </c>
      <c r="G1104" s="154"/>
      <c r="H1104" s="154"/>
      <c r="I1104" s="154"/>
      <c r="J1104" s="162" t="s">
        <v>3053</v>
      </c>
      <c r="K1104" s="163" t="s">
        <v>2996</v>
      </c>
      <c r="L1104" s="154" t="s">
        <v>1343</v>
      </c>
      <c r="M1104" s="154"/>
      <c r="N1104" s="154"/>
    </row>
    <row r="1105" spans="1:76" ht="24">
      <c r="A1105" s="154" t="s">
        <v>3065</v>
      </c>
      <c r="B1105" s="160" t="s">
        <v>3066</v>
      </c>
      <c r="C1105" s="161" t="s">
        <v>3067</v>
      </c>
      <c r="D1105" s="162"/>
      <c r="E1105" s="162"/>
      <c r="F1105" s="154" t="s">
        <v>2961</v>
      </c>
      <c r="G1105" s="154"/>
      <c r="H1105" s="154"/>
      <c r="I1105" s="154"/>
      <c r="J1105" s="162" t="s">
        <v>3053</v>
      </c>
      <c r="K1105" s="163" t="s">
        <v>3004</v>
      </c>
      <c r="L1105" s="154" t="s">
        <v>1347</v>
      </c>
      <c r="M1105" s="154"/>
      <c r="N1105" s="154"/>
    </row>
    <row r="1106" spans="1:76" ht="24">
      <c r="A1106" s="154" t="s">
        <v>3068</v>
      </c>
      <c r="B1106" s="160" t="s">
        <v>3069</v>
      </c>
      <c r="C1106" s="161" t="s">
        <v>3067</v>
      </c>
      <c r="D1106" s="162"/>
      <c r="E1106" s="162"/>
      <c r="F1106" s="154" t="s">
        <v>2961</v>
      </c>
      <c r="G1106" s="154"/>
      <c r="H1106" s="154"/>
      <c r="I1106" s="154"/>
      <c r="J1106" s="162" t="s">
        <v>3053</v>
      </c>
      <c r="K1106" s="163" t="s">
        <v>3004</v>
      </c>
      <c r="L1106" s="154" t="s">
        <v>1349</v>
      </c>
      <c r="M1106" s="154"/>
      <c r="N1106" s="154"/>
    </row>
    <row r="1107" spans="1:76" ht="24">
      <c r="A1107" s="154" t="s">
        <v>3070</v>
      </c>
      <c r="B1107" s="160" t="s">
        <v>3071</v>
      </c>
      <c r="C1107" s="161" t="s">
        <v>3067</v>
      </c>
      <c r="D1107" s="162"/>
      <c r="E1107" s="162"/>
      <c r="F1107" s="154" t="s">
        <v>2961</v>
      </c>
      <c r="G1107" s="154"/>
      <c r="H1107" s="154"/>
      <c r="I1107" s="154"/>
      <c r="J1107" s="162" t="s">
        <v>3053</v>
      </c>
      <c r="K1107" s="163" t="s">
        <v>3004</v>
      </c>
      <c r="L1107" s="154" t="s">
        <v>1343</v>
      </c>
      <c r="M1107" s="154"/>
      <c r="N1107" s="154"/>
    </row>
    <row r="1108" spans="1:76">
      <c r="A1108" s="123"/>
      <c r="B1108" s="123"/>
      <c r="C1108" s="124"/>
      <c r="D1108" s="124"/>
      <c r="E1108" s="123"/>
      <c r="F1108" s="123"/>
      <c r="G1108" s="125"/>
      <c r="H1108" s="125"/>
      <c r="I1108" s="126"/>
      <c r="J1108" s="123"/>
      <c r="K1108" s="123"/>
      <c r="L1108" s="123"/>
      <c r="M1108" s="123"/>
      <c r="N1108" s="123"/>
    </row>
    <row r="1109" spans="1:76" ht="15" customHeight="1">
      <c r="A1109" s="270" t="s">
        <v>2075</v>
      </c>
      <c r="B1109" s="270"/>
      <c r="C1109" s="66"/>
      <c r="D1109" s="66"/>
      <c r="I1109" s="66"/>
      <c r="J1109" s="66"/>
      <c r="K1109" s="66"/>
      <c r="L1109" s="66"/>
      <c r="M1109" s="66"/>
      <c r="O1109" s="66"/>
      <c r="P1109" s="66"/>
      <c r="Q1109" s="66"/>
      <c r="R1109" s="66"/>
      <c r="S1109" s="66"/>
      <c r="T1109" s="66"/>
      <c r="U1109" s="66"/>
      <c r="V1109" s="66"/>
      <c r="W1109" s="66"/>
      <c r="X1109" s="66"/>
      <c r="Y1109" s="66"/>
      <c r="Z1109" s="66"/>
      <c r="AA1109" s="66"/>
      <c r="AB1109" s="66"/>
      <c r="AC1109" s="66"/>
      <c r="AD1109" s="66"/>
      <c r="AE1109" s="66"/>
      <c r="AF1109" s="66"/>
      <c r="AG1109" s="66"/>
      <c r="AH1109" s="66"/>
      <c r="AI1109" s="66"/>
      <c r="AJ1109" s="66"/>
      <c r="AK1109" s="66"/>
      <c r="AL1109" s="66"/>
      <c r="AM1109" s="66"/>
      <c r="AN1109" s="66"/>
      <c r="AO1109" s="66"/>
      <c r="AP1109" s="66"/>
      <c r="AQ1109" s="66"/>
      <c r="AR1109" s="66"/>
      <c r="AS1109" s="66"/>
      <c r="AT1109" s="66"/>
      <c r="AU1109" s="66"/>
      <c r="AV1109" s="66"/>
      <c r="AW1109" s="66"/>
      <c r="AX1109" s="66"/>
      <c r="AY1109" s="66"/>
      <c r="AZ1109" s="66"/>
      <c r="BA1109" s="66"/>
      <c r="BB1109" s="66"/>
      <c r="BC1109" s="66"/>
      <c r="BD1109" s="66"/>
      <c r="BE1109" s="66"/>
      <c r="BF1109" s="66"/>
      <c r="BG1109" s="66"/>
      <c r="BH1109" s="66"/>
      <c r="BI1109" s="66"/>
      <c r="BJ1109" s="66"/>
      <c r="BK1109" s="66"/>
      <c r="BL1109" s="66"/>
      <c r="BM1109" s="66"/>
      <c r="BN1109" s="66"/>
      <c r="BO1109" s="66"/>
      <c r="BP1109" s="66"/>
      <c r="BQ1109" s="66"/>
      <c r="BR1109" s="66"/>
      <c r="BS1109" s="66"/>
      <c r="BT1109" s="66"/>
      <c r="BU1109" s="66"/>
      <c r="BV1109" s="66"/>
      <c r="BW1109" s="66"/>
      <c r="BX1109" s="66"/>
    </row>
    <row r="1110" spans="1:76">
      <c r="A1110" s="66"/>
      <c r="C1110" s="66"/>
      <c r="D1110" s="66"/>
      <c r="I1110" s="66"/>
      <c r="J1110" s="66"/>
      <c r="K1110" s="66"/>
      <c r="L1110" s="66"/>
      <c r="M1110" s="66"/>
      <c r="O1110" s="66"/>
      <c r="P1110" s="66"/>
      <c r="Q1110" s="66"/>
      <c r="R1110" s="66"/>
      <c r="S1110" s="66"/>
      <c r="T1110" s="66"/>
      <c r="U1110" s="66"/>
      <c r="V1110" s="66"/>
      <c r="W1110" s="66"/>
      <c r="X1110" s="66"/>
      <c r="Y1110" s="66"/>
      <c r="Z1110" s="66"/>
      <c r="AA1110" s="66"/>
      <c r="AB1110" s="66"/>
      <c r="AC1110" s="66"/>
      <c r="AD1110" s="66"/>
      <c r="AE1110" s="66"/>
      <c r="AF1110" s="66"/>
      <c r="AG1110" s="66"/>
      <c r="AH1110" s="66"/>
      <c r="AI1110" s="66"/>
      <c r="AJ1110" s="66"/>
      <c r="AK1110" s="66"/>
      <c r="AL1110" s="66"/>
      <c r="AM1110" s="66"/>
      <c r="AN1110" s="66"/>
      <c r="AO1110" s="66"/>
      <c r="AP1110" s="66"/>
      <c r="AQ1110" s="66"/>
      <c r="AR1110" s="66"/>
      <c r="AS1110" s="66"/>
      <c r="AT1110" s="66"/>
      <c r="AU1110" s="66"/>
      <c r="AV1110" s="66"/>
      <c r="AW1110" s="66"/>
      <c r="AX1110" s="66"/>
      <c r="AY1110" s="66"/>
      <c r="AZ1110" s="66"/>
      <c r="BA1110" s="66"/>
      <c r="BB1110" s="66"/>
      <c r="BC1110" s="66"/>
      <c r="BD1110" s="66"/>
      <c r="BE1110" s="66"/>
      <c r="BF1110" s="66"/>
      <c r="BG1110" s="66"/>
      <c r="BH1110" s="66"/>
      <c r="BI1110" s="66"/>
      <c r="BJ1110" s="66"/>
      <c r="BK1110" s="66"/>
      <c r="BL1110" s="66"/>
      <c r="BM1110" s="66"/>
      <c r="BN1110" s="66"/>
      <c r="BO1110" s="66"/>
      <c r="BP1110" s="66"/>
      <c r="BQ1110" s="66"/>
      <c r="BR1110" s="66"/>
      <c r="BS1110" s="66"/>
      <c r="BT1110" s="66"/>
      <c r="BU1110" s="66"/>
      <c r="BV1110" s="66"/>
      <c r="BW1110" s="66"/>
      <c r="BX1110" s="66"/>
    </row>
    <row r="1111" spans="1:76">
      <c r="A1111" s="66"/>
      <c r="C1111" s="66"/>
      <c r="D1111" s="66"/>
      <c r="I1111" s="66"/>
      <c r="J1111" s="66"/>
      <c r="K1111" s="66"/>
      <c r="L1111" s="66"/>
      <c r="M1111" s="66"/>
      <c r="O1111" s="66"/>
      <c r="P1111" s="66"/>
      <c r="Q1111" s="66"/>
      <c r="R1111" s="66"/>
      <c r="S1111" s="66"/>
      <c r="T1111" s="66"/>
      <c r="U1111" s="66"/>
      <c r="V1111" s="66"/>
      <c r="W1111" s="66"/>
      <c r="X1111" s="66"/>
      <c r="Y1111" s="66"/>
      <c r="Z1111" s="66"/>
      <c r="AA1111" s="66"/>
      <c r="AB1111" s="66"/>
      <c r="AC1111" s="66"/>
      <c r="AD1111" s="66"/>
      <c r="AE1111" s="66"/>
      <c r="AF1111" s="66"/>
      <c r="AG1111" s="66"/>
      <c r="AH1111" s="66"/>
      <c r="AI1111" s="66"/>
      <c r="AJ1111" s="66"/>
      <c r="AK1111" s="66"/>
      <c r="AL1111" s="66"/>
      <c r="AM1111" s="66"/>
      <c r="AN1111" s="66"/>
      <c r="AO1111" s="66"/>
      <c r="AP1111" s="66"/>
      <c r="AQ1111" s="66"/>
      <c r="AR1111" s="66"/>
      <c r="AS1111" s="66"/>
      <c r="AT1111" s="66"/>
      <c r="AU1111" s="66"/>
      <c r="AV1111" s="66"/>
      <c r="AW1111" s="66"/>
      <c r="AX1111" s="66"/>
      <c r="AY1111" s="66"/>
      <c r="AZ1111" s="66"/>
      <c r="BA1111" s="66"/>
      <c r="BB1111" s="66"/>
      <c r="BC1111" s="66"/>
      <c r="BD1111" s="66"/>
      <c r="BE1111" s="66"/>
      <c r="BF1111" s="66"/>
      <c r="BG1111" s="66"/>
      <c r="BH1111" s="66"/>
      <c r="BI1111" s="66"/>
      <c r="BJ1111" s="66"/>
      <c r="BK1111" s="66"/>
      <c r="BL1111" s="66"/>
      <c r="BM1111" s="66"/>
      <c r="BN1111" s="66"/>
      <c r="BO1111" s="66"/>
      <c r="BP1111" s="66"/>
      <c r="BQ1111" s="66"/>
      <c r="BR1111" s="66"/>
      <c r="BS1111" s="66"/>
      <c r="BT1111" s="66"/>
      <c r="BU1111" s="66"/>
      <c r="BV1111" s="66"/>
      <c r="BW1111" s="66"/>
      <c r="BX1111" s="66"/>
    </row>
    <row r="1112" spans="1:76">
      <c r="A1112" s="66"/>
      <c r="C1112" s="66"/>
      <c r="D1112" s="66"/>
      <c r="I1112" s="66"/>
      <c r="J1112" s="66"/>
      <c r="K1112" s="66"/>
      <c r="L1112" s="66"/>
      <c r="M1112" s="66"/>
      <c r="O1112" s="66"/>
      <c r="P1112" s="66"/>
      <c r="Q1112" s="66"/>
      <c r="R1112" s="66"/>
      <c r="S1112" s="66"/>
      <c r="T1112" s="66"/>
      <c r="U1112" s="66"/>
      <c r="V1112" s="66"/>
      <c r="W1112" s="66"/>
      <c r="X1112" s="66"/>
      <c r="Y1112" s="66"/>
      <c r="Z1112" s="66"/>
      <c r="AA1112" s="66"/>
      <c r="AB1112" s="66"/>
      <c r="AC1112" s="66"/>
      <c r="AD1112" s="66"/>
      <c r="AE1112" s="66"/>
      <c r="AF1112" s="66"/>
      <c r="AG1112" s="66"/>
      <c r="AH1112" s="66"/>
      <c r="AI1112" s="66"/>
      <c r="AJ1112" s="66"/>
      <c r="AK1112" s="66"/>
      <c r="AL1112" s="66"/>
      <c r="AM1112" s="66"/>
      <c r="AN1112" s="66"/>
      <c r="AO1112" s="66"/>
      <c r="AP1112" s="66"/>
      <c r="AQ1112" s="66"/>
      <c r="AR1112" s="66"/>
      <c r="AS1112" s="66"/>
      <c r="AT1112" s="66"/>
      <c r="AU1112" s="66"/>
      <c r="AV1112" s="66"/>
      <c r="AW1112" s="66"/>
      <c r="AX1112" s="66"/>
      <c r="AY1112" s="66"/>
      <c r="AZ1112" s="66"/>
      <c r="BA1112" s="66"/>
      <c r="BB1112" s="66"/>
      <c r="BC1112" s="66"/>
      <c r="BD1112" s="66"/>
      <c r="BE1112" s="66"/>
      <c r="BF1112" s="66"/>
      <c r="BG1112" s="66"/>
      <c r="BH1112" s="66"/>
      <c r="BI1112" s="66"/>
      <c r="BJ1112" s="66"/>
      <c r="BK1112" s="66"/>
      <c r="BL1112" s="66"/>
      <c r="BM1112" s="66"/>
      <c r="BN1112" s="66"/>
      <c r="BO1112" s="66"/>
      <c r="BP1112" s="66"/>
      <c r="BQ1112" s="66"/>
      <c r="BR1112" s="66"/>
      <c r="BS1112" s="66"/>
      <c r="BT1112" s="66"/>
      <c r="BU1112" s="66"/>
      <c r="BV1112" s="66"/>
      <c r="BW1112" s="66"/>
      <c r="BX1112" s="66"/>
    </row>
    <row r="1113" spans="1:76">
      <c r="A1113" s="66"/>
      <c r="C1113" s="66"/>
      <c r="D1113" s="66"/>
      <c r="I1113" s="66"/>
      <c r="J1113" s="66"/>
      <c r="K1113" s="66"/>
      <c r="L1113" s="66"/>
      <c r="M1113" s="66"/>
      <c r="O1113" s="66"/>
      <c r="P1113" s="66"/>
      <c r="Q1113" s="66"/>
      <c r="R1113" s="66"/>
      <c r="S1113" s="66"/>
      <c r="T1113" s="66"/>
      <c r="U1113" s="66"/>
      <c r="V1113" s="66"/>
      <c r="W1113" s="66"/>
      <c r="X1113" s="66"/>
      <c r="Y1113" s="66"/>
      <c r="Z1113" s="66"/>
      <c r="AA1113" s="66"/>
      <c r="AB1113" s="66"/>
      <c r="AC1113" s="66"/>
      <c r="AD1113" s="66"/>
      <c r="AE1113" s="66"/>
      <c r="AF1113" s="66"/>
      <c r="AG1113" s="66"/>
      <c r="AH1113" s="66"/>
      <c r="AI1113" s="66"/>
      <c r="AJ1113" s="66"/>
      <c r="AK1113" s="66"/>
      <c r="AL1113" s="66"/>
      <c r="AM1113" s="66"/>
      <c r="AN1113" s="66"/>
      <c r="AO1113" s="66"/>
      <c r="AP1113" s="66"/>
      <c r="AQ1113" s="66"/>
      <c r="AR1113" s="66"/>
      <c r="AS1113" s="66"/>
      <c r="AT1113" s="66"/>
      <c r="AU1113" s="66"/>
      <c r="AV1113" s="66"/>
      <c r="AW1113" s="66"/>
      <c r="AX1113" s="66"/>
      <c r="AY1113" s="66"/>
      <c r="AZ1113" s="66"/>
      <c r="BA1113" s="66"/>
      <c r="BB1113" s="66"/>
      <c r="BC1113" s="66"/>
      <c r="BD1113" s="66"/>
      <c r="BE1113" s="66"/>
      <c r="BF1113" s="66"/>
      <c r="BG1113" s="66"/>
      <c r="BH1113" s="66"/>
      <c r="BI1113" s="66"/>
      <c r="BJ1113" s="66"/>
      <c r="BK1113" s="66"/>
      <c r="BL1113" s="66"/>
      <c r="BM1113" s="66"/>
      <c r="BN1113" s="66"/>
      <c r="BO1113" s="66"/>
      <c r="BP1113" s="66"/>
      <c r="BQ1113" s="66"/>
      <c r="BR1113" s="66"/>
      <c r="BS1113" s="66"/>
      <c r="BT1113" s="66"/>
      <c r="BU1113" s="66"/>
      <c r="BV1113" s="66"/>
      <c r="BW1113" s="66"/>
      <c r="BX1113" s="66"/>
    </row>
    <row r="1114" spans="1:76">
      <c r="A1114" s="66"/>
      <c r="C1114" s="66"/>
      <c r="D1114" s="66"/>
      <c r="I1114" s="66"/>
      <c r="J1114" s="66"/>
      <c r="K1114" s="66"/>
      <c r="L1114" s="66"/>
      <c r="M1114" s="66"/>
      <c r="O1114" s="66"/>
      <c r="P1114" s="66"/>
      <c r="Q1114" s="66"/>
      <c r="R1114" s="66"/>
      <c r="S1114" s="66"/>
      <c r="T1114" s="66"/>
      <c r="U1114" s="66"/>
      <c r="V1114" s="66"/>
      <c r="W1114" s="66"/>
      <c r="X1114" s="66"/>
      <c r="Y1114" s="66"/>
      <c r="Z1114" s="66"/>
      <c r="AA1114" s="66"/>
      <c r="AB1114" s="66"/>
      <c r="AC1114" s="66"/>
      <c r="AD1114" s="66"/>
      <c r="AE1114" s="66"/>
      <c r="AF1114" s="66"/>
      <c r="AG1114" s="66"/>
      <c r="AH1114" s="66"/>
      <c r="AI1114" s="66"/>
      <c r="AJ1114" s="66"/>
      <c r="AK1114" s="66"/>
      <c r="AL1114" s="66"/>
      <c r="AM1114" s="66"/>
      <c r="AN1114" s="66"/>
      <c r="AO1114" s="66"/>
      <c r="AP1114" s="66"/>
      <c r="AQ1114" s="66"/>
      <c r="AR1114" s="66"/>
      <c r="AS1114" s="66"/>
      <c r="AT1114" s="66"/>
      <c r="AU1114" s="66"/>
      <c r="AV1114" s="66"/>
      <c r="AW1114" s="66"/>
      <c r="AX1114" s="66"/>
      <c r="AY1114" s="66"/>
      <c r="AZ1114" s="66"/>
      <c r="BA1114" s="66"/>
      <c r="BB1114" s="66"/>
      <c r="BC1114" s="66"/>
      <c r="BD1114" s="66"/>
      <c r="BE1114" s="66"/>
      <c r="BF1114" s="66"/>
      <c r="BG1114" s="66"/>
      <c r="BH1114" s="66"/>
      <c r="BI1114" s="66"/>
      <c r="BJ1114" s="66"/>
      <c r="BK1114" s="66"/>
      <c r="BL1114" s="66"/>
      <c r="BM1114" s="66"/>
      <c r="BN1114" s="66"/>
      <c r="BO1114" s="66"/>
      <c r="BP1114" s="66"/>
      <c r="BQ1114" s="66"/>
      <c r="BR1114" s="66"/>
      <c r="BS1114" s="66"/>
      <c r="BT1114" s="66"/>
      <c r="BU1114" s="66"/>
      <c r="BV1114" s="66"/>
      <c r="BW1114" s="66"/>
      <c r="BX1114" s="66"/>
    </row>
    <row r="1115" spans="1:76">
      <c r="A1115" s="66"/>
      <c r="C1115" s="66"/>
      <c r="D1115" s="66"/>
      <c r="I1115" s="66"/>
      <c r="J1115" s="66"/>
      <c r="K1115" s="66"/>
      <c r="L1115" s="66"/>
      <c r="M1115" s="66"/>
      <c r="O1115" s="66"/>
      <c r="P1115" s="66"/>
      <c r="Q1115" s="66"/>
      <c r="R1115" s="66"/>
      <c r="S1115" s="66"/>
      <c r="T1115" s="66"/>
      <c r="U1115" s="66"/>
      <c r="V1115" s="66"/>
      <c r="W1115" s="66"/>
      <c r="X1115" s="66"/>
      <c r="Y1115" s="66"/>
      <c r="Z1115" s="66"/>
      <c r="AA1115" s="66"/>
      <c r="AB1115" s="66"/>
      <c r="AC1115" s="66"/>
      <c r="AD1115" s="66"/>
      <c r="AE1115" s="66"/>
      <c r="AF1115" s="66"/>
      <c r="AG1115" s="66"/>
      <c r="AH1115" s="66"/>
      <c r="AI1115" s="66"/>
      <c r="AJ1115" s="66"/>
      <c r="AK1115" s="66"/>
      <c r="AL1115" s="66"/>
      <c r="AM1115" s="66"/>
      <c r="AN1115" s="66"/>
      <c r="AO1115" s="66"/>
      <c r="AP1115" s="66"/>
      <c r="AQ1115" s="66"/>
      <c r="AR1115" s="66"/>
      <c r="AS1115" s="66"/>
      <c r="AT1115" s="66"/>
      <c r="AU1115" s="66"/>
      <c r="AV1115" s="66"/>
      <c r="AW1115" s="66"/>
      <c r="AX1115" s="66"/>
      <c r="AY1115" s="66"/>
      <c r="AZ1115" s="66"/>
      <c r="BA1115" s="66"/>
      <c r="BB1115" s="66"/>
      <c r="BC1115" s="66"/>
      <c r="BD1115" s="66"/>
      <c r="BE1115" s="66"/>
      <c r="BF1115" s="66"/>
      <c r="BG1115" s="66"/>
      <c r="BH1115" s="66"/>
      <c r="BI1115" s="66"/>
      <c r="BJ1115" s="66"/>
      <c r="BK1115" s="66"/>
      <c r="BL1115" s="66"/>
      <c r="BM1115" s="66"/>
      <c r="BN1115" s="66"/>
      <c r="BO1115" s="66"/>
      <c r="BP1115" s="66"/>
      <c r="BQ1115" s="66"/>
      <c r="BR1115" s="66"/>
      <c r="BS1115" s="66"/>
      <c r="BT1115" s="66"/>
      <c r="BU1115" s="66"/>
      <c r="BV1115" s="66"/>
      <c r="BW1115" s="66"/>
      <c r="BX1115" s="66"/>
    </row>
    <row r="1116" spans="1:76">
      <c r="A1116" s="66"/>
      <c r="C1116" s="66"/>
      <c r="D1116" s="66"/>
      <c r="I1116" s="66"/>
      <c r="J1116" s="66"/>
      <c r="K1116" s="66"/>
      <c r="L1116" s="66"/>
      <c r="M1116" s="66"/>
      <c r="O1116" s="66"/>
      <c r="P1116" s="66"/>
      <c r="Q1116" s="66"/>
      <c r="R1116" s="66"/>
      <c r="S1116" s="66"/>
      <c r="T1116" s="66"/>
      <c r="U1116" s="66"/>
      <c r="V1116" s="66"/>
      <c r="W1116" s="66"/>
      <c r="X1116" s="66"/>
      <c r="Y1116" s="66"/>
      <c r="Z1116" s="66"/>
      <c r="AA1116" s="66"/>
      <c r="AB1116" s="66"/>
      <c r="AC1116" s="66"/>
      <c r="AD1116" s="66"/>
      <c r="AE1116" s="66"/>
      <c r="AF1116" s="66"/>
      <c r="AG1116" s="66"/>
      <c r="AH1116" s="66"/>
      <c r="AI1116" s="66"/>
      <c r="AJ1116" s="66"/>
      <c r="AK1116" s="66"/>
      <c r="AL1116" s="66"/>
      <c r="AM1116" s="66"/>
      <c r="AN1116" s="66"/>
      <c r="AO1116" s="66"/>
      <c r="AP1116" s="66"/>
      <c r="AQ1116" s="66"/>
      <c r="AR1116" s="66"/>
      <c r="AS1116" s="66"/>
      <c r="AT1116" s="66"/>
      <c r="AU1116" s="66"/>
      <c r="AV1116" s="66"/>
      <c r="AW1116" s="66"/>
      <c r="AX1116" s="66"/>
      <c r="AY1116" s="66"/>
      <c r="AZ1116" s="66"/>
      <c r="BA1116" s="66"/>
      <c r="BB1116" s="66"/>
      <c r="BC1116" s="66"/>
      <c r="BD1116" s="66"/>
      <c r="BE1116" s="66"/>
      <c r="BF1116" s="66"/>
      <c r="BG1116" s="66"/>
      <c r="BH1116" s="66"/>
      <c r="BI1116" s="66"/>
      <c r="BJ1116" s="66"/>
      <c r="BK1116" s="66"/>
      <c r="BL1116" s="66"/>
      <c r="BM1116" s="66"/>
      <c r="BN1116" s="66"/>
      <c r="BO1116" s="66"/>
      <c r="BP1116" s="66"/>
      <c r="BQ1116" s="66"/>
      <c r="BR1116" s="66"/>
      <c r="BS1116" s="66"/>
      <c r="BT1116" s="66"/>
      <c r="BU1116" s="66"/>
      <c r="BV1116" s="66"/>
      <c r="BW1116" s="66"/>
      <c r="BX1116" s="66"/>
    </row>
    <row r="1117" spans="1:76">
      <c r="A1117" s="66"/>
      <c r="C1117" s="66"/>
      <c r="D1117" s="66"/>
      <c r="I1117" s="66"/>
      <c r="J1117" s="66"/>
      <c r="K1117" s="66"/>
      <c r="L1117" s="66"/>
      <c r="M1117" s="66"/>
      <c r="O1117" s="66"/>
      <c r="P1117" s="66"/>
      <c r="Q1117" s="66"/>
      <c r="R1117" s="66"/>
      <c r="S1117" s="66"/>
      <c r="T1117" s="66"/>
      <c r="U1117" s="66"/>
      <c r="V1117" s="66"/>
      <c r="W1117" s="66"/>
      <c r="X1117" s="66"/>
      <c r="Y1117" s="66"/>
      <c r="Z1117" s="66"/>
      <c r="AA1117" s="66"/>
      <c r="AB1117" s="66"/>
      <c r="AC1117" s="66"/>
      <c r="AD1117" s="66"/>
      <c r="AE1117" s="66"/>
      <c r="AF1117" s="66"/>
      <c r="AG1117" s="66"/>
      <c r="AH1117" s="66"/>
      <c r="AI1117" s="66"/>
      <c r="AJ1117" s="66"/>
      <c r="AK1117" s="66"/>
      <c r="AL1117" s="66"/>
      <c r="AM1117" s="66"/>
      <c r="AN1117" s="66"/>
      <c r="AO1117" s="66"/>
      <c r="AP1117" s="66"/>
      <c r="AQ1117" s="66"/>
      <c r="AR1117" s="66"/>
      <c r="AS1117" s="66"/>
      <c r="AT1117" s="66"/>
      <c r="AU1117" s="66"/>
      <c r="AV1117" s="66"/>
      <c r="AW1117" s="66"/>
      <c r="AX1117" s="66"/>
      <c r="AY1117" s="66"/>
      <c r="AZ1117" s="66"/>
      <c r="BA1117" s="66"/>
      <c r="BB1117" s="66"/>
      <c r="BC1117" s="66"/>
      <c r="BD1117" s="66"/>
      <c r="BE1117" s="66"/>
      <c r="BF1117" s="66"/>
      <c r="BG1117" s="66"/>
      <c r="BH1117" s="66"/>
      <c r="BI1117" s="66"/>
      <c r="BJ1117" s="66"/>
      <c r="BK1117" s="66"/>
      <c r="BL1117" s="66"/>
      <c r="BM1117" s="66"/>
      <c r="BN1117" s="66"/>
      <c r="BO1117" s="66"/>
      <c r="BP1117" s="66"/>
      <c r="BQ1117" s="66"/>
      <c r="BR1117" s="66"/>
      <c r="BS1117" s="66"/>
      <c r="BT1117" s="66"/>
      <c r="BU1117" s="66"/>
      <c r="BV1117" s="66"/>
      <c r="BW1117" s="66"/>
      <c r="BX1117" s="66"/>
    </row>
    <row r="1118" spans="1:76">
      <c r="A1118" s="66"/>
      <c r="C1118" s="66"/>
      <c r="D1118" s="66"/>
      <c r="I1118" s="66"/>
      <c r="J1118" s="66"/>
      <c r="K1118" s="66"/>
      <c r="L1118" s="66"/>
      <c r="M1118" s="66"/>
      <c r="O1118" s="66"/>
      <c r="P1118" s="66"/>
      <c r="Q1118" s="66"/>
      <c r="R1118" s="66"/>
      <c r="S1118" s="66"/>
      <c r="T1118" s="66"/>
      <c r="U1118" s="66"/>
      <c r="V1118" s="66"/>
      <c r="W1118" s="66"/>
      <c r="X1118" s="66"/>
      <c r="Y1118" s="66"/>
      <c r="Z1118" s="66"/>
      <c r="AA1118" s="66"/>
      <c r="AB1118" s="66"/>
      <c r="AC1118" s="66"/>
      <c r="AD1118" s="66"/>
      <c r="AE1118" s="66"/>
      <c r="AF1118" s="66"/>
      <c r="AG1118" s="66"/>
      <c r="AH1118" s="66"/>
      <c r="AI1118" s="66"/>
      <c r="AJ1118" s="66"/>
      <c r="AK1118" s="66"/>
      <c r="AL1118" s="66"/>
      <c r="AM1118" s="66"/>
      <c r="AN1118" s="66"/>
      <c r="AO1118" s="66"/>
      <c r="AP1118" s="66"/>
      <c r="AQ1118" s="66"/>
      <c r="AR1118" s="66"/>
      <c r="AS1118" s="66"/>
      <c r="AT1118" s="66"/>
      <c r="AU1118" s="66"/>
      <c r="AV1118" s="66"/>
      <c r="AW1118" s="66"/>
      <c r="AX1118" s="66"/>
      <c r="AY1118" s="66"/>
      <c r="AZ1118" s="66"/>
      <c r="BA1118" s="66"/>
      <c r="BB1118" s="66"/>
      <c r="BC1118" s="66"/>
      <c r="BD1118" s="66"/>
      <c r="BE1118" s="66"/>
      <c r="BF1118" s="66"/>
      <c r="BG1118" s="66"/>
      <c r="BH1118" s="66"/>
      <c r="BI1118" s="66"/>
      <c r="BJ1118" s="66"/>
      <c r="BK1118" s="66"/>
      <c r="BL1118" s="66"/>
      <c r="BM1118" s="66"/>
      <c r="BN1118" s="66"/>
      <c r="BO1118" s="66"/>
      <c r="BP1118" s="66"/>
      <c r="BQ1118" s="66"/>
      <c r="BR1118" s="66"/>
      <c r="BS1118" s="66"/>
      <c r="BT1118" s="66"/>
      <c r="BU1118" s="66"/>
      <c r="BV1118" s="66"/>
      <c r="BW1118" s="66"/>
      <c r="BX1118" s="66"/>
    </row>
    <row r="1119" spans="1:76">
      <c r="A1119" s="66"/>
      <c r="C1119" s="66"/>
      <c r="D1119" s="66"/>
      <c r="I1119" s="66"/>
      <c r="J1119" s="66"/>
      <c r="K1119" s="66"/>
      <c r="L1119" s="66"/>
      <c r="M1119" s="66"/>
      <c r="O1119" s="66"/>
      <c r="P1119" s="66"/>
      <c r="Q1119" s="66"/>
      <c r="R1119" s="66"/>
      <c r="S1119" s="66"/>
      <c r="T1119" s="66"/>
      <c r="U1119" s="66"/>
      <c r="V1119" s="66"/>
      <c r="W1119" s="66"/>
      <c r="X1119" s="66"/>
      <c r="Y1119" s="66"/>
      <c r="Z1119" s="66"/>
      <c r="AA1119" s="66"/>
      <c r="AB1119" s="66"/>
      <c r="AC1119" s="66"/>
      <c r="AD1119" s="66"/>
      <c r="AE1119" s="66"/>
      <c r="AF1119" s="66"/>
      <c r="AG1119" s="66"/>
      <c r="AH1119" s="66"/>
      <c r="AI1119" s="66"/>
      <c r="AJ1119" s="66"/>
      <c r="AK1119" s="66"/>
      <c r="AL1119" s="66"/>
      <c r="AM1119" s="66"/>
      <c r="AN1119" s="66"/>
      <c r="AO1119" s="66"/>
      <c r="AP1119" s="66"/>
      <c r="AQ1119" s="66"/>
      <c r="AR1119" s="66"/>
      <c r="AS1119" s="66"/>
      <c r="AT1119" s="66"/>
      <c r="AU1119" s="66"/>
      <c r="AV1119" s="66"/>
      <c r="AW1119" s="66"/>
      <c r="AX1119" s="66"/>
      <c r="AY1119" s="66"/>
      <c r="AZ1119" s="66"/>
      <c r="BA1119" s="66"/>
      <c r="BB1119" s="66"/>
      <c r="BC1119" s="66"/>
      <c r="BD1119" s="66"/>
      <c r="BE1119" s="66"/>
      <c r="BF1119" s="66"/>
      <c r="BG1119" s="66"/>
      <c r="BH1119" s="66"/>
      <c r="BI1119" s="66"/>
      <c r="BJ1119" s="66"/>
      <c r="BK1119" s="66"/>
      <c r="BL1119" s="66"/>
      <c r="BM1119" s="66"/>
      <c r="BN1119" s="66"/>
      <c r="BO1119" s="66"/>
      <c r="BP1119" s="66"/>
      <c r="BQ1119" s="66"/>
      <c r="BR1119" s="66"/>
      <c r="BS1119" s="66"/>
      <c r="BT1119" s="66"/>
      <c r="BU1119" s="66"/>
      <c r="BV1119" s="66"/>
      <c r="BW1119" s="66"/>
      <c r="BX1119" s="66"/>
    </row>
    <row r="1120" spans="1:76">
      <c r="A1120" s="66"/>
      <c r="C1120" s="66"/>
      <c r="D1120" s="66"/>
      <c r="I1120" s="66"/>
      <c r="J1120" s="66"/>
      <c r="K1120" s="66"/>
      <c r="L1120" s="66"/>
      <c r="M1120" s="66"/>
      <c r="O1120" s="66"/>
      <c r="P1120" s="66"/>
      <c r="Q1120" s="66"/>
      <c r="R1120" s="66"/>
      <c r="S1120" s="66"/>
      <c r="T1120" s="66"/>
      <c r="U1120" s="66"/>
      <c r="V1120" s="66"/>
      <c r="W1120" s="66"/>
      <c r="X1120" s="66"/>
      <c r="Y1120" s="66"/>
      <c r="Z1120" s="66"/>
      <c r="AA1120" s="66"/>
      <c r="AB1120" s="66"/>
      <c r="AC1120" s="66"/>
      <c r="AD1120" s="66"/>
      <c r="AE1120" s="66"/>
      <c r="AF1120" s="66"/>
      <c r="AG1120" s="66"/>
      <c r="AH1120" s="66"/>
      <c r="AI1120" s="66"/>
      <c r="AJ1120" s="66"/>
      <c r="AK1120" s="66"/>
      <c r="AL1120" s="66"/>
      <c r="AM1120" s="66"/>
      <c r="AN1120" s="66"/>
      <c r="AO1120" s="66"/>
      <c r="AP1120" s="66"/>
      <c r="AQ1120" s="66"/>
      <c r="AR1120" s="66"/>
      <c r="AS1120" s="66"/>
      <c r="AT1120" s="66"/>
      <c r="AU1120" s="66"/>
      <c r="AV1120" s="66"/>
      <c r="AW1120" s="66"/>
      <c r="AX1120" s="66"/>
      <c r="AY1120" s="66"/>
      <c r="AZ1120" s="66"/>
      <c r="BA1120" s="66"/>
      <c r="BB1120" s="66"/>
      <c r="BC1120" s="66"/>
      <c r="BD1120" s="66"/>
      <c r="BE1120" s="66"/>
      <c r="BF1120" s="66"/>
      <c r="BG1120" s="66"/>
      <c r="BH1120" s="66"/>
      <c r="BI1120" s="66"/>
      <c r="BJ1120" s="66"/>
      <c r="BK1120" s="66"/>
      <c r="BL1120" s="66"/>
      <c r="BM1120" s="66"/>
      <c r="BN1120" s="66"/>
      <c r="BO1120" s="66"/>
      <c r="BP1120" s="66"/>
      <c r="BQ1120" s="66"/>
      <c r="BR1120" s="66"/>
      <c r="BS1120" s="66"/>
      <c r="BT1120" s="66"/>
      <c r="BU1120" s="66"/>
      <c r="BV1120" s="66"/>
      <c r="BW1120" s="66"/>
      <c r="BX1120" s="66"/>
    </row>
    <row r="1121" spans="1:76">
      <c r="A1121" s="66"/>
      <c r="C1121" s="66"/>
      <c r="D1121" s="66"/>
      <c r="I1121" s="66"/>
      <c r="J1121" s="66"/>
      <c r="K1121" s="66"/>
      <c r="L1121" s="66"/>
      <c r="M1121" s="66"/>
      <c r="O1121" s="66"/>
      <c r="P1121" s="66"/>
      <c r="Q1121" s="66"/>
      <c r="R1121" s="66"/>
      <c r="S1121" s="66"/>
      <c r="T1121" s="66"/>
      <c r="U1121" s="66"/>
      <c r="V1121" s="66"/>
      <c r="W1121" s="66"/>
      <c r="X1121" s="66"/>
      <c r="Y1121" s="66"/>
      <c r="Z1121" s="66"/>
      <c r="AA1121" s="66"/>
      <c r="AB1121" s="66"/>
      <c r="AC1121" s="66"/>
      <c r="AD1121" s="66"/>
      <c r="AE1121" s="66"/>
      <c r="AF1121" s="66"/>
      <c r="AG1121" s="66"/>
      <c r="AH1121" s="66"/>
      <c r="AI1121" s="66"/>
      <c r="AJ1121" s="66"/>
      <c r="AK1121" s="66"/>
      <c r="AL1121" s="66"/>
      <c r="AM1121" s="66"/>
      <c r="AN1121" s="66"/>
      <c r="AO1121" s="66"/>
      <c r="AP1121" s="66"/>
      <c r="AQ1121" s="66"/>
      <c r="AR1121" s="66"/>
      <c r="AS1121" s="66"/>
      <c r="AT1121" s="66"/>
      <c r="AU1121" s="66"/>
      <c r="AV1121" s="66"/>
      <c r="AW1121" s="66"/>
      <c r="AX1121" s="66"/>
      <c r="AY1121" s="66"/>
      <c r="AZ1121" s="66"/>
      <c r="BA1121" s="66"/>
      <c r="BB1121" s="66"/>
      <c r="BC1121" s="66"/>
      <c r="BD1121" s="66"/>
      <c r="BE1121" s="66"/>
      <c r="BF1121" s="66"/>
      <c r="BG1121" s="66"/>
      <c r="BH1121" s="66"/>
      <c r="BI1121" s="66"/>
      <c r="BJ1121" s="66"/>
      <c r="BK1121" s="66"/>
      <c r="BL1121" s="66"/>
      <c r="BM1121" s="66"/>
      <c r="BN1121" s="66"/>
      <c r="BO1121" s="66"/>
      <c r="BP1121" s="66"/>
      <c r="BQ1121" s="66"/>
      <c r="BR1121" s="66"/>
      <c r="BS1121" s="66"/>
      <c r="BT1121" s="66"/>
      <c r="BU1121" s="66"/>
      <c r="BV1121" s="66"/>
      <c r="BW1121" s="66"/>
      <c r="BX1121" s="66"/>
    </row>
    <row r="1122" spans="1:76">
      <c r="A1122" s="66"/>
      <c r="C1122" s="66"/>
      <c r="D1122" s="66"/>
      <c r="I1122" s="66"/>
      <c r="J1122" s="66"/>
      <c r="K1122" s="66"/>
      <c r="L1122" s="66"/>
      <c r="M1122" s="66"/>
      <c r="O1122" s="66"/>
      <c r="P1122" s="66"/>
      <c r="Q1122" s="66"/>
      <c r="R1122" s="66"/>
      <c r="S1122" s="66"/>
      <c r="T1122" s="66"/>
      <c r="U1122" s="66"/>
      <c r="V1122" s="66"/>
      <c r="W1122" s="66"/>
      <c r="X1122" s="66"/>
      <c r="Y1122" s="66"/>
      <c r="Z1122" s="66"/>
      <c r="AA1122" s="66"/>
      <c r="AB1122" s="66"/>
      <c r="AC1122" s="66"/>
      <c r="AD1122" s="66"/>
      <c r="AE1122" s="66"/>
      <c r="AF1122" s="66"/>
      <c r="AG1122" s="66"/>
      <c r="AH1122" s="66"/>
      <c r="AI1122" s="66"/>
      <c r="AJ1122" s="66"/>
      <c r="AK1122" s="66"/>
      <c r="AL1122" s="66"/>
      <c r="AM1122" s="66"/>
      <c r="AN1122" s="66"/>
      <c r="AO1122" s="66"/>
      <c r="AP1122" s="66"/>
      <c r="AQ1122" s="66"/>
      <c r="AR1122" s="66"/>
      <c r="AS1122" s="66"/>
      <c r="AT1122" s="66"/>
      <c r="AU1122" s="66"/>
      <c r="AV1122" s="66"/>
      <c r="AW1122" s="66"/>
      <c r="AX1122" s="66"/>
      <c r="AY1122" s="66"/>
      <c r="AZ1122" s="66"/>
      <c r="BA1122" s="66"/>
      <c r="BB1122" s="66"/>
      <c r="BC1122" s="66"/>
      <c r="BD1122" s="66"/>
      <c r="BE1122" s="66"/>
      <c r="BF1122" s="66"/>
      <c r="BG1122" s="66"/>
      <c r="BH1122" s="66"/>
      <c r="BI1122" s="66"/>
      <c r="BJ1122" s="66"/>
      <c r="BK1122" s="66"/>
      <c r="BL1122" s="66"/>
      <c r="BM1122" s="66"/>
      <c r="BN1122" s="66"/>
      <c r="BO1122" s="66"/>
      <c r="BP1122" s="66"/>
      <c r="BQ1122" s="66"/>
      <c r="BR1122" s="66"/>
      <c r="BS1122" s="66"/>
      <c r="BT1122" s="66"/>
      <c r="BU1122" s="66"/>
      <c r="BV1122" s="66"/>
      <c r="BW1122" s="66"/>
      <c r="BX1122" s="66"/>
    </row>
    <row r="1123" spans="1:76">
      <c r="A1123" s="66"/>
      <c r="C1123" s="66"/>
      <c r="D1123" s="66"/>
      <c r="I1123" s="66"/>
      <c r="J1123" s="66"/>
      <c r="K1123" s="66"/>
      <c r="L1123" s="66"/>
      <c r="M1123" s="66"/>
      <c r="O1123" s="66"/>
      <c r="P1123" s="66"/>
      <c r="Q1123" s="66"/>
      <c r="R1123" s="66"/>
      <c r="S1123" s="66"/>
      <c r="T1123" s="66"/>
      <c r="U1123" s="66"/>
      <c r="V1123" s="66"/>
      <c r="W1123" s="66"/>
      <c r="X1123" s="66"/>
      <c r="Y1123" s="66"/>
      <c r="Z1123" s="66"/>
      <c r="AA1123" s="66"/>
      <c r="AB1123" s="66"/>
      <c r="AC1123" s="66"/>
      <c r="AD1123" s="66"/>
      <c r="AE1123" s="66"/>
      <c r="AF1123" s="66"/>
      <c r="AG1123" s="66"/>
      <c r="AH1123" s="66"/>
      <c r="AI1123" s="66"/>
      <c r="AJ1123" s="66"/>
      <c r="AK1123" s="66"/>
      <c r="AL1123" s="66"/>
      <c r="AM1123" s="66"/>
      <c r="AN1123" s="66"/>
      <c r="AO1123" s="66"/>
      <c r="AP1123" s="66"/>
      <c r="AQ1123" s="66"/>
      <c r="AR1123" s="66"/>
      <c r="AS1123" s="66"/>
      <c r="AT1123" s="66"/>
      <c r="AU1123" s="66"/>
      <c r="AV1123" s="66"/>
      <c r="AW1123" s="66"/>
      <c r="AX1123" s="66"/>
      <c r="AY1123" s="66"/>
      <c r="AZ1123" s="66"/>
      <c r="BA1123" s="66"/>
      <c r="BB1123" s="66"/>
      <c r="BC1123" s="66"/>
      <c r="BD1123" s="66"/>
      <c r="BE1123" s="66"/>
      <c r="BF1123" s="66"/>
      <c r="BG1123" s="66"/>
      <c r="BH1123" s="66"/>
      <c r="BI1123" s="66"/>
      <c r="BJ1123" s="66"/>
      <c r="BK1123" s="66"/>
      <c r="BL1123" s="66"/>
      <c r="BM1123" s="66"/>
      <c r="BN1123" s="66"/>
      <c r="BO1123" s="66"/>
      <c r="BP1123" s="66"/>
      <c r="BQ1123" s="66"/>
      <c r="BR1123" s="66"/>
      <c r="BS1123" s="66"/>
      <c r="BT1123" s="66"/>
      <c r="BU1123" s="66"/>
      <c r="BV1123" s="66"/>
      <c r="BW1123" s="66"/>
      <c r="BX1123" s="66"/>
    </row>
    <row r="1124" spans="1:76">
      <c r="A1124" s="66"/>
      <c r="C1124" s="66"/>
      <c r="D1124" s="66"/>
      <c r="I1124" s="66"/>
      <c r="J1124" s="66"/>
      <c r="K1124" s="66"/>
      <c r="L1124" s="66"/>
      <c r="M1124" s="66"/>
      <c r="O1124" s="66"/>
      <c r="P1124" s="66"/>
      <c r="Q1124" s="66"/>
      <c r="R1124" s="66"/>
      <c r="S1124" s="66"/>
      <c r="T1124" s="66"/>
      <c r="U1124" s="66"/>
      <c r="V1124" s="66"/>
      <c r="W1124" s="66"/>
      <c r="X1124" s="66"/>
      <c r="Y1124" s="66"/>
      <c r="Z1124" s="66"/>
      <c r="AA1124" s="66"/>
      <c r="AB1124" s="66"/>
      <c r="AC1124" s="66"/>
      <c r="AD1124" s="66"/>
      <c r="AE1124" s="66"/>
      <c r="AF1124" s="66"/>
      <c r="AG1124" s="66"/>
      <c r="AH1124" s="66"/>
      <c r="AI1124" s="66"/>
      <c r="AJ1124" s="66"/>
      <c r="AK1124" s="66"/>
      <c r="AL1124" s="66"/>
      <c r="AM1124" s="66"/>
      <c r="AN1124" s="66"/>
      <c r="AO1124" s="66"/>
      <c r="AP1124" s="66"/>
      <c r="AQ1124" s="66"/>
      <c r="AR1124" s="66"/>
      <c r="AS1124" s="66"/>
      <c r="AT1124" s="66"/>
      <c r="AU1124" s="66"/>
      <c r="AV1124" s="66"/>
      <c r="AW1124" s="66"/>
      <c r="AX1124" s="66"/>
      <c r="AY1124" s="66"/>
      <c r="AZ1124" s="66"/>
      <c r="BA1124" s="66"/>
      <c r="BB1124" s="66"/>
      <c r="BC1124" s="66"/>
      <c r="BD1124" s="66"/>
      <c r="BE1124" s="66"/>
      <c r="BF1124" s="66"/>
      <c r="BG1124" s="66"/>
      <c r="BH1124" s="66"/>
      <c r="BI1124" s="66"/>
      <c r="BJ1124" s="66"/>
      <c r="BK1124" s="66"/>
      <c r="BL1124" s="66"/>
      <c r="BM1124" s="66"/>
      <c r="BN1124" s="66"/>
      <c r="BO1124" s="66"/>
      <c r="BP1124" s="66"/>
      <c r="BQ1124" s="66"/>
      <c r="BR1124" s="66"/>
      <c r="BS1124" s="66"/>
      <c r="BT1124" s="66"/>
      <c r="BU1124" s="66"/>
      <c r="BV1124" s="66"/>
      <c r="BW1124" s="66"/>
      <c r="BX1124" s="66"/>
    </row>
    <row r="1125" spans="1:76">
      <c r="A1125" s="66"/>
      <c r="C1125" s="66"/>
      <c r="D1125" s="66"/>
      <c r="I1125" s="66"/>
      <c r="J1125" s="66"/>
      <c r="K1125" s="66"/>
      <c r="L1125" s="66"/>
      <c r="M1125" s="66"/>
      <c r="O1125" s="66"/>
      <c r="P1125" s="66"/>
      <c r="Q1125" s="66"/>
      <c r="R1125" s="66"/>
      <c r="S1125" s="66"/>
      <c r="T1125" s="66"/>
      <c r="U1125" s="66"/>
      <c r="V1125" s="66"/>
      <c r="W1125" s="66"/>
      <c r="X1125" s="66"/>
      <c r="Y1125" s="66"/>
      <c r="Z1125" s="66"/>
      <c r="AA1125" s="66"/>
      <c r="AB1125" s="66"/>
      <c r="AC1125" s="66"/>
      <c r="AD1125" s="66"/>
      <c r="AE1125" s="66"/>
      <c r="AF1125" s="66"/>
      <c r="AG1125" s="66"/>
      <c r="AH1125" s="66"/>
      <c r="AI1125" s="66"/>
      <c r="AJ1125" s="66"/>
      <c r="AK1125" s="66"/>
      <c r="AL1125" s="66"/>
      <c r="AM1125" s="66"/>
      <c r="AN1125" s="66"/>
      <c r="AO1125" s="66"/>
      <c r="AP1125" s="66"/>
      <c r="AQ1125" s="66"/>
      <c r="AR1125" s="66"/>
      <c r="AS1125" s="66"/>
      <c r="AT1125" s="66"/>
      <c r="AU1125" s="66"/>
      <c r="AV1125" s="66"/>
      <c r="AW1125" s="66"/>
      <c r="AX1125" s="66"/>
      <c r="AY1125" s="66"/>
      <c r="AZ1125" s="66"/>
      <c r="BA1125" s="66"/>
      <c r="BB1125" s="66"/>
      <c r="BC1125" s="66"/>
      <c r="BD1125" s="66"/>
      <c r="BE1125" s="66"/>
      <c r="BF1125" s="66"/>
      <c r="BG1125" s="66"/>
      <c r="BH1125" s="66"/>
      <c r="BI1125" s="66"/>
      <c r="BJ1125" s="66"/>
      <c r="BK1125" s="66"/>
      <c r="BL1125" s="66"/>
      <c r="BM1125" s="66"/>
      <c r="BN1125" s="66"/>
      <c r="BO1125" s="66"/>
      <c r="BP1125" s="66"/>
      <c r="BQ1125" s="66"/>
      <c r="BR1125" s="66"/>
      <c r="BS1125" s="66"/>
      <c r="BT1125" s="66"/>
      <c r="BU1125" s="66"/>
      <c r="BV1125" s="66"/>
      <c r="BW1125" s="66"/>
      <c r="BX1125" s="66"/>
    </row>
    <row r="1126" spans="1:76">
      <c r="A1126" s="66"/>
      <c r="C1126" s="66"/>
      <c r="D1126" s="66"/>
      <c r="I1126" s="66"/>
      <c r="J1126" s="66"/>
      <c r="K1126" s="66"/>
      <c r="L1126" s="66"/>
      <c r="M1126" s="66"/>
      <c r="O1126" s="66"/>
      <c r="P1126" s="66"/>
      <c r="Q1126" s="66"/>
      <c r="R1126" s="66"/>
      <c r="S1126" s="66"/>
      <c r="T1126" s="66"/>
      <c r="U1126" s="66"/>
      <c r="V1126" s="66"/>
      <c r="W1126" s="66"/>
      <c r="X1126" s="66"/>
      <c r="Y1126" s="66"/>
      <c r="Z1126" s="66"/>
      <c r="AA1126" s="66"/>
      <c r="AB1126" s="66"/>
      <c r="AC1126" s="66"/>
      <c r="AD1126" s="66"/>
      <c r="AE1126" s="66"/>
      <c r="AF1126" s="66"/>
      <c r="AG1126" s="66"/>
      <c r="AH1126" s="66"/>
      <c r="AI1126" s="66"/>
      <c r="AJ1126" s="66"/>
      <c r="AK1126" s="66"/>
      <c r="AL1126" s="66"/>
      <c r="AM1126" s="66"/>
      <c r="AN1126" s="66"/>
      <c r="AO1126" s="66"/>
      <c r="AP1126" s="66"/>
      <c r="AQ1126" s="66"/>
      <c r="AR1126" s="66"/>
      <c r="AS1126" s="66"/>
      <c r="AT1126" s="66"/>
      <c r="AU1126" s="66"/>
      <c r="AV1126" s="66"/>
      <c r="AW1126" s="66"/>
      <c r="AX1126" s="66"/>
      <c r="AY1126" s="66"/>
      <c r="AZ1126" s="66"/>
      <c r="BA1126" s="66"/>
      <c r="BB1126" s="66"/>
      <c r="BC1126" s="66"/>
      <c r="BD1126" s="66"/>
      <c r="BE1126" s="66"/>
      <c r="BF1126" s="66"/>
      <c r="BG1126" s="66"/>
      <c r="BH1126" s="66"/>
      <c r="BI1126" s="66"/>
      <c r="BJ1126" s="66"/>
      <c r="BK1126" s="66"/>
      <c r="BL1126" s="66"/>
      <c r="BM1126" s="66"/>
      <c r="BN1126" s="66"/>
      <c r="BO1126" s="66"/>
      <c r="BP1126" s="66"/>
      <c r="BQ1126" s="66"/>
      <c r="BR1126" s="66"/>
      <c r="BS1126" s="66"/>
      <c r="BT1126" s="66"/>
      <c r="BU1126" s="66"/>
      <c r="BV1126" s="66"/>
      <c r="BW1126" s="66"/>
      <c r="BX1126" s="66"/>
    </row>
    <row r="1127" spans="1:76">
      <c r="A1127" s="66"/>
      <c r="C1127" s="66"/>
      <c r="D1127" s="66"/>
      <c r="I1127" s="66"/>
      <c r="J1127" s="66"/>
      <c r="K1127" s="66"/>
      <c r="L1127" s="66"/>
      <c r="M1127" s="66"/>
      <c r="O1127" s="66"/>
      <c r="P1127" s="66"/>
      <c r="Q1127" s="66"/>
      <c r="R1127" s="66"/>
      <c r="S1127" s="66"/>
      <c r="T1127" s="66"/>
      <c r="U1127" s="66"/>
      <c r="V1127" s="66"/>
      <c r="W1127" s="66"/>
      <c r="X1127" s="66"/>
      <c r="Y1127" s="66"/>
      <c r="Z1127" s="66"/>
      <c r="AA1127" s="66"/>
      <c r="AB1127" s="66"/>
      <c r="AC1127" s="66"/>
      <c r="AD1127" s="66"/>
      <c r="AE1127" s="66"/>
      <c r="AF1127" s="66"/>
      <c r="AG1127" s="66"/>
      <c r="AH1127" s="66"/>
      <c r="AI1127" s="66"/>
      <c r="AJ1127" s="66"/>
      <c r="AK1127" s="66"/>
      <c r="AL1127" s="66"/>
      <c r="AM1127" s="66"/>
      <c r="AN1127" s="66"/>
      <c r="AO1127" s="66"/>
      <c r="AP1127" s="66"/>
      <c r="AQ1127" s="66"/>
      <c r="AR1127" s="66"/>
      <c r="AS1127" s="66"/>
      <c r="AT1127" s="66"/>
      <c r="AU1127" s="66"/>
      <c r="AV1127" s="66"/>
      <c r="AW1127" s="66"/>
      <c r="AX1127" s="66"/>
      <c r="AY1127" s="66"/>
      <c r="AZ1127" s="66"/>
      <c r="BA1127" s="66"/>
      <c r="BB1127" s="66"/>
      <c r="BC1127" s="66"/>
      <c r="BD1127" s="66"/>
      <c r="BE1127" s="66"/>
      <c r="BF1127" s="66"/>
      <c r="BG1127" s="66"/>
      <c r="BH1127" s="66"/>
      <c r="BI1127" s="66"/>
      <c r="BJ1127" s="66"/>
      <c r="BK1127" s="66"/>
      <c r="BL1127" s="66"/>
      <c r="BM1127" s="66"/>
      <c r="BN1127" s="66"/>
      <c r="BO1127" s="66"/>
      <c r="BP1127" s="66"/>
      <c r="BQ1127" s="66"/>
      <c r="BR1127" s="66"/>
      <c r="BS1127" s="66"/>
      <c r="BT1127" s="66"/>
      <c r="BU1127" s="66"/>
      <c r="BV1127" s="66"/>
      <c r="BW1127" s="66"/>
      <c r="BX1127" s="66"/>
    </row>
    <row r="1128" spans="1:76">
      <c r="A1128" s="66"/>
      <c r="C1128" s="66"/>
      <c r="D1128" s="66"/>
      <c r="I1128" s="66"/>
      <c r="J1128" s="66"/>
      <c r="K1128" s="66"/>
      <c r="L1128" s="66"/>
      <c r="M1128" s="66"/>
      <c r="O1128" s="66"/>
      <c r="P1128" s="66"/>
      <c r="Q1128" s="66"/>
      <c r="R1128" s="66"/>
      <c r="S1128" s="66"/>
      <c r="T1128" s="66"/>
      <c r="U1128" s="66"/>
      <c r="V1128" s="66"/>
      <c r="W1128" s="66"/>
      <c r="X1128" s="66"/>
      <c r="Y1128" s="66"/>
      <c r="Z1128" s="66"/>
      <c r="AA1128" s="66"/>
      <c r="AB1128" s="66"/>
      <c r="AC1128" s="66"/>
      <c r="AD1128" s="66"/>
      <c r="AE1128" s="66"/>
      <c r="AF1128" s="66"/>
      <c r="AG1128" s="66"/>
      <c r="AH1128" s="66"/>
      <c r="AI1128" s="66"/>
      <c r="AJ1128" s="66"/>
      <c r="AK1128" s="66"/>
      <c r="AL1128" s="66"/>
      <c r="AM1128" s="66"/>
      <c r="AN1128" s="66"/>
      <c r="AO1128" s="66"/>
      <c r="AP1128" s="66"/>
      <c r="AQ1128" s="66"/>
      <c r="AR1128" s="66"/>
      <c r="AS1128" s="66"/>
      <c r="AT1128" s="66"/>
      <c r="AU1128" s="66"/>
      <c r="AV1128" s="66"/>
      <c r="AW1128" s="66"/>
      <c r="AX1128" s="66"/>
      <c r="AY1128" s="66"/>
      <c r="AZ1128" s="66"/>
      <c r="BA1128" s="66"/>
      <c r="BB1128" s="66"/>
      <c r="BC1128" s="66"/>
      <c r="BD1128" s="66"/>
      <c r="BE1128" s="66"/>
      <c r="BF1128" s="66"/>
      <c r="BG1128" s="66"/>
      <c r="BH1128" s="66"/>
      <c r="BI1128" s="66"/>
      <c r="BJ1128" s="66"/>
      <c r="BK1128" s="66"/>
      <c r="BL1128" s="66"/>
      <c r="BM1128" s="66"/>
      <c r="BN1128" s="66"/>
      <c r="BO1128" s="66"/>
      <c r="BP1128" s="66"/>
      <c r="BQ1128" s="66"/>
      <c r="BR1128" s="66"/>
      <c r="BS1128" s="66"/>
      <c r="BT1128" s="66"/>
      <c r="BU1128" s="66"/>
      <c r="BV1128" s="66"/>
      <c r="BW1128" s="66"/>
      <c r="BX1128" s="66"/>
    </row>
    <row r="1129" spans="1:76">
      <c r="A1129" s="66"/>
      <c r="C1129" s="66"/>
      <c r="D1129" s="66"/>
      <c r="I1129" s="66"/>
      <c r="J1129" s="66"/>
      <c r="K1129" s="66"/>
      <c r="L1129" s="66"/>
      <c r="M1129" s="66"/>
      <c r="O1129" s="66"/>
      <c r="P1129" s="66"/>
      <c r="Q1129" s="66"/>
      <c r="R1129" s="66"/>
      <c r="S1129" s="66"/>
      <c r="T1129" s="66"/>
      <c r="U1129" s="66"/>
      <c r="V1129" s="66"/>
      <c r="W1129" s="66"/>
      <c r="X1129" s="66"/>
      <c r="Y1129" s="66"/>
      <c r="Z1129" s="66"/>
      <c r="AA1129" s="66"/>
      <c r="AB1129" s="66"/>
      <c r="AC1129" s="66"/>
      <c r="AD1129" s="66"/>
      <c r="AE1129" s="66"/>
      <c r="AF1129" s="66"/>
      <c r="AG1129" s="66"/>
      <c r="AH1129" s="66"/>
      <c r="AI1129" s="66"/>
      <c r="AJ1129" s="66"/>
      <c r="AK1129" s="66"/>
      <c r="AL1129" s="66"/>
      <c r="AM1129" s="66"/>
      <c r="AN1129" s="66"/>
      <c r="AO1129" s="66"/>
      <c r="AP1129" s="66"/>
      <c r="AQ1129" s="66"/>
      <c r="AR1129" s="66"/>
      <c r="AS1129" s="66"/>
      <c r="AT1129" s="66"/>
      <c r="AU1129" s="66"/>
      <c r="AV1129" s="66"/>
      <c r="AW1129" s="66"/>
      <c r="AX1129" s="66"/>
      <c r="AY1129" s="66"/>
      <c r="AZ1129" s="66"/>
      <c r="BA1129" s="66"/>
      <c r="BB1129" s="66"/>
      <c r="BC1129" s="66"/>
      <c r="BD1129" s="66"/>
      <c r="BE1129" s="66"/>
      <c r="BF1129" s="66"/>
      <c r="BG1129" s="66"/>
      <c r="BH1129" s="66"/>
      <c r="BI1129" s="66"/>
      <c r="BJ1129" s="66"/>
      <c r="BK1129" s="66"/>
      <c r="BL1129" s="66"/>
      <c r="BM1129" s="66"/>
      <c r="BN1129" s="66"/>
      <c r="BO1129" s="66"/>
      <c r="BP1129" s="66"/>
      <c r="BQ1129" s="66"/>
      <c r="BR1129" s="66"/>
      <c r="BS1129" s="66"/>
      <c r="BT1129" s="66"/>
      <c r="BU1129" s="66"/>
      <c r="BV1129" s="66"/>
      <c r="BW1129" s="66"/>
      <c r="BX1129" s="66"/>
    </row>
    <row r="1130" spans="1:76">
      <c r="A1130" s="66"/>
      <c r="C1130" s="66"/>
      <c r="D1130" s="66"/>
      <c r="I1130" s="66"/>
      <c r="J1130" s="66"/>
      <c r="K1130" s="66"/>
      <c r="L1130" s="66"/>
      <c r="M1130" s="66"/>
      <c r="O1130" s="66"/>
      <c r="P1130" s="66"/>
      <c r="Q1130" s="66"/>
      <c r="R1130" s="66"/>
      <c r="S1130" s="66"/>
      <c r="T1130" s="66"/>
      <c r="U1130" s="66"/>
      <c r="V1130" s="66"/>
      <c r="W1130" s="66"/>
      <c r="X1130" s="66"/>
      <c r="Y1130" s="66"/>
      <c r="Z1130" s="66"/>
      <c r="AA1130" s="66"/>
      <c r="AB1130" s="66"/>
      <c r="AC1130" s="66"/>
      <c r="AD1130" s="66"/>
      <c r="AE1130" s="66"/>
      <c r="AF1130" s="66"/>
      <c r="AG1130" s="66"/>
      <c r="AH1130" s="66"/>
      <c r="AI1130" s="66"/>
      <c r="AJ1130" s="66"/>
      <c r="AK1130" s="66"/>
      <c r="AL1130" s="66"/>
      <c r="AM1130" s="66"/>
      <c r="AN1130" s="66"/>
      <c r="AO1130" s="66"/>
      <c r="AP1130" s="66"/>
      <c r="AQ1130" s="66"/>
      <c r="AR1130" s="66"/>
      <c r="AS1130" s="66"/>
      <c r="AT1130" s="66"/>
      <c r="AU1130" s="66"/>
      <c r="AV1130" s="66"/>
      <c r="AW1130" s="66"/>
      <c r="AX1130" s="66"/>
      <c r="AY1130" s="66"/>
      <c r="AZ1130" s="66"/>
      <c r="BA1130" s="66"/>
      <c r="BB1130" s="66"/>
      <c r="BC1130" s="66"/>
      <c r="BD1130" s="66"/>
      <c r="BE1130" s="66"/>
      <c r="BF1130" s="66"/>
      <c r="BG1130" s="66"/>
      <c r="BH1130" s="66"/>
      <c r="BI1130" s="66"/>
      <c r="BJ1130" s="66"/>
      <c r="BK1130" s="66"/>
      <c r="BL1130" s="66"/>
      <c r="BM1130" s="66"/>
      <c r="BN1130" s="66"/>
      <c r="BO1130" s="66"/>
      <c r="BP1130" s="66"/>
      <c r="BQ1130" s="66"/>
      <c r="BR1130" s="66"/>
      <c r="BS1130" s="66"/>
      <c r="BT1130" s="66"/>
      <c r="BU1130" s="66"/>
      <c r="BV1130" s="66"/>
      <c r="BW1130" s="66"/>
      <c r="BX1130" s="66"/>
    </row>
    <row r="1131" spans="1:76">
      <c r="A1131" s="66"/>
      <c r="C1131" s="66"/>
      <c r="D1131" s="66"/>
      <c r="I1131" s="66"/>
      <c r="J1131" s="66"/>
      <c r="K1131" s="66"/>
      <c r="L1131" s="66"/>
      <c r="M1131" s="66"/>
      <c r="O1131" s="66"/>
      <c r="P1131" s="66"/>
      <c r="Q1131" s="66"/>
      <c r="R1131" s="66"/>
      <c r="S1131" s="66"/>
      <c r="T1131" s="66"/>
      <c r="U1131" s="66"/>
      <c r="V1131" s="66"/>
      <c r="W1131" s="66"/>
      <c r="X1131" s="66"/>
      <c r="Y1131" s="66"/>
      <c r="Z1131" s="66"/>
      <c r="AA1131" s="66"/>
      <c r="AB1131" s="66"/>
      <c r="AC1131" s="66"/>
      <c r="AD1131" s="66"/>
      <c r="AE1131" s="66"/>
      <c r="AF1131" s="66"/>
      <c r="AG1131" s="66"/>
      <c r="AH1131" s="66"/>
      <c r="AI1131" s="66"/>
      <c r="AJ1131" s="66"/>
      <c r="AK1131" s="66"/>
      <c r="AL1131" s="66"/>
      <c r="AM1131" s="66"/>
      <c r="AN1131" s="66"/>
      <c r="AO1131" s="66"/>
      <c r="AP1131" s="66"/>
      <c r="AQ1131" s="66"/>
      <c r="AR1131" s="66"/>
      <c r="AS1131" s="66"/>
      <c r="AT1131" s="66"/>
      <c r="AU1131" s="66"/>
      <c r="AV1131" s="66"/>
      <c r="AW1131" s="66"/>
      <c r="AX1131" s="66"/>
      <c r="AY1131" s="66"/>
      <c r="AZ1131" s="66"/>
      <c r="BA1131" s="66"/>
      <c r="BB1131" s="66"/>
      <c r="BC1131" s="66"/>
      <c r="BD1131" s="66"/>
      <c r="BE1131" s="66"/>
      <c r="BF1131" s="66"/>
      <c r="BG1131" s="66"/>
      <c r="BH1131" s="66"/>
      <c r="BI1131" s="66"/>
      <c r="BJ1131" s="66"/>
      <c r="BK1131" s="66"/>
      <c r="BL1131" s="66"/>
      <c r="BM1131" s="66"/>
      <c r="BN1131" s="66"/>
      <c r="BO1131" s="66"/>
      <c r="BP1131" s="66"/>
      <c r="BQ1131" s="66"/>
      <c r="BR1131" s="66"/>
      <c r="BS1131" s="66"/>
      <c r="BT1131" s="66"/>
      <c r="BU1131" s="66"/>
      <c r="BV1131" s="66"/>
      <c r="BW1131" s="66"/>
      <c r="BX1131" s="66"/>
    </row>
    <row r="1132" spans="1:76">
      <c r="A1132" s="66"/>
      <c r="C1132" s="66"/>
      <c r="D1132" s="66"/>
      <c r="I1132" s="66"/>
      <c r="J1132" s="66"/>
      <c r="K1132" s="66"/>
      <c r="L1132" s="66"/>
      <c r="M1132" s="66"/>
      <c r="O1132" s="66"/>
      <c r="P1132" s="66"/>
      <c r="Q1132" s="66"/>
      <c r="R1132" s="66"/>
      <c r="S1132" s="66"/>
      <c r="T1132" s="66"/>
      <c r="U1132" s="66"/>
      <c r="V1132" s="66"/>
      <c r="W1132" s="66"/>
      <c r="X1132" s="66"/>
      <c r="Y1132" s="66"/>
      <c r="Z1132" s="66"/>
      <c r="AA1132" s="66"/>
      <c r="AB1132" s="66"/>
      <c r="AC1132" s="66"/>
      <c r="AD1132" s="66"/>
      <c r="AE1132" s="66"/>
      <c r="AF1132" s="66"/>
      <c r="AG1132" s="66"/>
      <c r="AH1132" s="66"/>
      <c r="AI1132" s="66"/>
      <c r="AJ1132" s="66"/>
      <c r="AK1132" s="66"/>
      <c r="AL1132" s="66"/>
      <c r="AM1132" s="66"/>
      <c r="AN1132" s="66"/>
      <c r="AO1132" s="66"/>
      <c r="AP1132" s="66"/>
      <c r="AQ1132" s="66"/>
      <c r="AR1132" s="66"/>
      <c r="AS1132" s="66"/>
      <c r="AT1132" s="66"/>
      <c r="AU1132" s="66"/>
      <c r="AV1132" s="66"/>
      <c r="AW1132" s="66"/>
      <c r="AX1132" s="66"/>
      <c r="AY1132" s="66"/>
      <c r="AZ1132" s="66"/>
      <c r="BA1132" s="66"/>
      <c r="BB1132" s="66"/>
      <c r="BC1132" s="66"/>
      <c r="BD1132" s="66"/>
      <c r="BE1132" s="66"/>
      <c r="BF1132" s="66"/>
      <c r="BG1132" s="66"/>
      <c r="BH1132" s="66"/>
      <c r="BI1132" s="66"/>
      <c r="BJ1132" s="66"/>
      <c r="BK1132" s="66"/>
      <c r="BL1132" s="66"/>
      <c r="BM1132" s="66"/>
      <c r="BN1132" s="66"/>
      <c r="BO1132" s="66"/>
      <c r="BP1132" s="66"/>
      <c r="BQ1132" s="66"/>
      <c r="BR1132" s="66"/>
      <c r="BS1132" s="66"/>
      <c r="BT1132" s="66"/>
      <c r="BU1132" s="66"/>
      <c r="BV1132" s="66"/>
      <c r="BW1132" s="66"/>
      <c r="BX1132" s="66"/>
    </row>
    <row r="1133" spans="1:76">
      <c r="A1133" s="66"/>
      <c r="C1133" s="66"/>
      <c r="D1133" s="66"/>
      <c r="I1133" s="66"/>
      <c r="J1133" s="66"/>
      <c r="K1133" s="66"/>
      <c r="L1133" s="66"/>
      <c r="M1133" s="66"/>
      <c r="O1133" s="66"/>
      <c r="P1133" s="66"/>
      <c r="Q1133" s="66"/>
      <c r="R1133" s="66"/>
      <c r="S1133" s="66"/>
      <c r="T1133" s="66"/>
      <c r="U1133" s="66"/>
      <c r="V1133" s="66"/>
      <c r="W1133" s="66"/>
      <c r="X1133" s="66"/>
      <c r="Y1133" s="66"/>
      <c r="Z1133" s="66"/>
      <c r="AA1133" s="66"/>
      <c r="AB1133" s="66"/>
      <c r="AC1133" s="66"/>
      <c r="AD1133" s="66"/>
      <c r="AE1133" s="66"/>
      <c r="AF1133" s="66"/>
      <c r="AG1133" s="66"/>
      <c r="AH1133" s="66"/>
      <c r="AI1133" s="66"/>
      <c r="AJ1133" s="66"/>
      <c r="AK1133" s="66"/>
      <c r="AL1133" s="66"/>
      <c r="AM1133" s="66"/>
      <c r="AN1133" s="66"/>
      <c r="AO1133" s="66"/>
      <c r="AP1133" s="66"/>
      <c r="AQ1133" s="66"/>
      <c r="AR1133" s="66"/>
      <c r="AS1133" s="66"/>
      <c r="AT1133" s="66"/>
      <c r="AU1133" s="66"/>
      <c r="AV1133" s="66"/>
      <c r="AW1133" s="66"/>
      <c r="AX1133" s="66"/>
      <c r="AY1133" s="66"/>
      <c r="AZ1133" s="66"/>
      <c r="BA1133" s="66"/>
      <c r="BB1133" s="66"/>
      <c r="BC1133" s="66"/>
      <c r="BD1133" s="66"/>
      <c r="BE1133" s="66"/>
      <c r="BF1133" s="66"/>
      <c r="BG1133" s="66"/>
      <c r="BH1133" s="66"/>
      <c r="BI1133" s="66"/>
      <c r="BJ1133" s="66"/>
      <c r="BK1133" s="66"/>
      <c r="BL1133" s="66"/>
      <c r="BM1133" s="66"/>
      <c r="BN1133" s="66"/>
      <c r="BO1133" s="66"/>
      <c r="BP1133" s="66"/>
      <c r="BQ1133" s="66"/>
      <c r="BR1133" s="66"/>
      <c r="BS1133" s="66"/>
      <c r="BT1133" s="66"/>
      <c r="BU1133" s="66"/>
      <c r="BV1133" s="66"/>
      <c r="BW1133" s="66"/>
      <c r="BX1133" s="66"/>
    </row>
    <row r="1134" spans="1:76">
      <c r="A1134" s="66"/>
      <c r="C1134" s="66"/>
      <c r="D1134" s="66"/>
      <c r="I1134" s="66"/>
      <c r="J1134" s="66"/>
      <c r="K1134" s="66"/>
      <c r="L1134" s="66"/>
      <c r="M1134" s="66"/>
      <c r="O1134" s="66"/>
      <c r="P1134" s="66"/>
      <c r="Q1134" s="66"/>
      <c r="R1134" s="66"/>
      <c r="S1134" s="66"/>
      <c r="T1134" s="66"/>
      <c r="U1134" s="66"/>
      <c r="V1134" s="66"/>
      <c r="W1134" s="66"/>
      <c r="X1134" s="66"/>
      <c r="Y1134" s="66"/>
      <c r="Z1134" s="66"/>
      <c r="AA1134" s="66"/>
      <c r="AB1134" s="66"/>
      <c r="AC1134" s="66"/>
      <c r="AD1134" s="66"/>
      <c r="AE1134" s="66"/>
      <c r="AF1134" s="66"/>
      <c r="AG1134" s="66"/>
      <c r="AH1134" s="66"/>
      <c r="AI1134" s="66"/>
      <c r="AJ1134" s="66"/>
      <c r="AK1134" s="66"/>
      <c r="AL1134" s="66"/>
      <c r="AM1134" s="66"/>
      <c r="AN1134" s="66"/>
      <c r="AO1134" s="66"/>
      <c r="AP1134" s="66"/>
      <c r="AQ1134" s="66"/>
      <c r="AR1134" s="66"/>
      <c r="AS1134" s="66"/>
      <c r="AT1134" s="66"/>
      <c r="AU1134" s="66"/>
      <c r="AV1134" s="66"/>
      <c r="AW1134" s="66"/>
      <c r="AX1134" s="66"/>
      <c r="AY1134" s="66"/>
      <c r="AZ1134" s="66"/>
      <c r="BA1134" s="66"/>
      <c r="BB1134" s="66"/>
      <c r="BC1134" s="66"/>
      <c r="BD1134" s="66"/>
      <c r="BE1134" s="66"/>
      <c r="BF1134" s="66"/>
      <c r="BG1134" s="66"/>
      <c r="BH1134" s="66"/>
      <c r="BI1134" s="66"/>
      <c r="BJ1134" s="66"/>
      <c r="BK1134" s="66"/>
      <c r="BL1134" s="66"/>
      <c r="BM1134" s="66"/>
      <c r="BN1134" s="66"/>
      <c r="BO1134" s="66"/>
      <c r="BP1134" s="66"/>
      <c r="BQ1134" s="66"/>
      <c r="BR1134" s="66"/>
      <c r="BS1134" s="66"/>
      <c r="BT1134" s="66"/>
      <c r="BU1134" s="66"/>
      <c r="BV1134" s="66"/>
      <c r="BW1134" s="66"/>
      <c r="BX1134" s="66"/>
    </row>
    <row r="1135" spans="1:76">
      <c r="A1135" s="66"/>
      <c r="C1135" s="66"/>
      <c r="D1135" s="66"/>
      <c r="I1135" s="66"/>
      <c r="J1135" s="66"/>
      <c r="K1135" s="66"/>
      <c r="L1135" s="66"/>
      <c r="M1135" s="66"/>
      <c r="O1135" s="66"/>
      <c r="P1135" s="66"/>
      <c r="Q1135" s="66"/>
      <c r="R1135" s="66"/>
      <c r="S1135" s="66"/>
      <c r="T1135" s="66"/>
      <c r="U1135" s="66"/>
      <c r="V1135" s="66"/>
      <c r="W1135" s="66"/>
      <c r="X1135" s="66"/>
      <c r="Y1135" s="66"/>
      <c r="Z1135" s="66"/>
      <c r="AA1135" s="66"/>
      <c r="AB1135" s="66"/>
      <c r="AC1135" s="66"/>
      <c r="AD1135" s="66"/>
      <c r="AE1135" s="66"/>
      <c r="AF1135" s="66"/>
      <c r="AG1135" s="66"/>
      <c r="AH1135" s="66"/>
      <c r="AI1135" s="66"/>
      <c r="AJ1135" s="66"/>
      <c r="AK1135" s="66"/>
      <c r="AL1135" s="66"/>
      <c r="AM1135" s="66"/>
      <c r="AN1135" s="66"/>
      <c r="AO1135" s="66"/>
      <c r="AP1135" s="66"/>
      <c r="AQ1135" s="66"/>
      <c r="AR1135" s="66"/>
      <c r="AS1135" s="66"/>
      <c r="AT1135" s="66"/>
      <c r="AU1135" s="66"/>
      <c r="AV1135" s="66"/>
      <c r="AW1135" s="66"/>
      <c r="AX1135" s="66"/>
      <c r="AY1135" s="66"/>
      <c r="AZ1135" s="66"/>
      <c r="BA1135" s="66"/>
      <c r="BB1135" s="66"/>
      <c r="BC1135" s="66"/>
      <c r="BD1135" s="66"/>
      <c r="BE1135" s="66"/>
      <c r="BF1135" s="66"/>
      <c r="BG1135" s="66"/>
      <c r="BH1135" s="66"/>
      <c r="BI1135" s="66"/>
      <c r="BJ1135" s="66"/>
      <c r="BK1135" s="66"/>
      <c r="BL1135" s="66"/>
      <c r="BM1135" s="66"/>
      <c r="BN1135" s="66"/>
      <c r="BO1135" s="66"/>
      <c r="BP1135" s="66"/>
      <c r="BQ1135" s="66"/>
      <c r="BR1135" s="66"/>
      <c r="BS1135" s="66"/>
      <c r="BT1135" s="66"/>
      <c r="BU1135" s="66"/>
      <c r="BV1135" s="66"/>
      <c r="BW1135" s="66"/>
      <c r="BX1135" s="66"/>
    </row>
    <row r="1136" spans="1:76">
      <c r="A1136" s="66"/>
      <c r="C1136" s="66"/>
      <c r="D1136" s="66"/>
      <c r="I1136" s="66"/>
      <c r="J1136" s="66"/>
      <c r="K1136" s="66"/>
      <c r="L1136" s="66"/>
      <c r="M1136" s="66"/>
      <c r="O1136" s="66"/>
      <c r="P1136" s="66"/>
      <c r="Q1136" s="66"/>
      <c r="R1136" s="66"/>
      <c r="S1136" s="66"/>
      <c r="T1136" s="66"/>
      <c r="U1136" s="66"/>
      <c r="V1136" s="66"/>
      <c r="W1136" s="66"/>
      <c r="X1136" s="66"/>
      <c r="Y1136" s="66"/>
      <c r="Z1136" s="66"/>
      <c r="AA1136" s="66"/>
      <c r="AB1136" s="66"/>
      <c r="AC1136" s="66"/>
      <c r="AD1136" s="66"/>
      <c r="AE1136" s="66"/>
      <c r="AF1136" s="66"/>
      <c r="AG1136" s="66"/>
      <c r="AH1136" s="66"/>
      <c r="AI1136" s="66"/>
      <c r="AJ1136" s="66"/>
      <c r="AK1136" s="66"/>
      <c r="AL1136" s="66"/>
      <c r="AM1136" s="66"/>
      <c r="AN1136" s="66"/>
      <c r="AO1136" s="66"/>
      <c r="AP1136" s="66"/>
      <c r="AQ1136" s="66"/>
      <c r="AR1136" s="66"/>
      <c r="AS1136" s="66"/>
      <c r="AT1136" s="66"/>
      <c r="AU1136" s="66"/>
      <c r="AV1136" s="66"/>
      <c r="AW1136" s="66"/>
      <c r="AX1136" s="66"/>
      <c r="AY1136" s="66"/>
      <c r="AZ1136" s="66"/>
      <c r="BA1136" s="66"/>
      <c r="BB1136" s="66"/>
      <c r="BC1136" s="66"/>
      <c r="BD1136" s="66"/>
      <c r="BE1136" s="66"/>
      <c r="BF1136" s="66"/>
      <c r="BG1136" s="66"/>
      <c r="BH1136" s="66"/>
      <c r="BI1136" s="66"/>
      <c r="BJ1136" s="66"/>
      <c r="BK1136" s="66"/>
      <c r="BL1136" s="66"/>
      <c r="BM1136" s="66"/>
      <c r="BN1136" s="66"/>
      <c r="BO1136" s="66"/>
      <c r="BP1136" s="66"/>
      <c r="BQ1136" s="66"/>
      <c r="BR1136" s="66"/>
      <c r="BS1136" s="66"/>
      <c r="BT1136" s="66"/>
      <c r="BU1136" s="66"/>
      <c r="BV1136" s="66"/>
      <c r="BW1136" s="66"/>
      <c r="BX1136" s="66"/>
    </row>
    <row r="1137" spans="1:76">
      <c r="A1137" s="66"/>
      <c r="C1137" s="66"/>
      <c r="D1137" s="66"/>
      <c r="I1137" s="66"/>
      <c r="J1137" s="66"/>
      <c r="K1137" s="66"/>
      <c r="L1137" s="66"/>
      <c r="M1137" s="66"/>
      <c r="O1137" s="66"/>
      <c r="P1137" s="66"/>
      <c r="Q1137" s="66"/>
      <c r="R1137" s="66"/>
      <c r="S1137" s="66"/>
      <c r="T1137" s="66"/>
      <c r="U1137" s="66"/>
      <c r="V1137" s="66"/>
      <c r="W1137" s="66"/>
      <c r="X1137" s="66"/>
      <c r="Y1137" s="66"/>
      <c r="Z1137" s="66"/>
      <c r="AA1137" s="66"/>
      <c r="AB1137" s="66"/>
      <c r="AC1137" s="66"/>
      <c r="AD1137" s="66"/>
      <c r="AE1137" s="66"/>
      <c r="AF1137" s="66"/>
      <c r="AG1137" s="66"/>
      <c r="AH1137" s="66"/>
      <c r="AI1137" s="66"/>
      <c r="AJ1137" s="66"/>
      <c r="AK1137" s="66"/>
      <c r="AL1137" s="66"/>
      <c r="AM1137" s="66"/>
      <c r="AN1137" s="66"/>
      <c r="AO1137" s="66"/>
      <c r="AP1137" s="66"/>
      <c r="AQ1137" s="66"/>
      <c r="AR1137" s="66"/>
      <c r="AS1137" s="66"/>
      <c r="AT1137" s="66"/>
      <c r="AU1137" s="66"/>
      <c r="AV1137" s="66"/>
      <c r="AW1137" s="66"/>
      <c r="AX1137" s="66"/>
      <c r="AY1137" s="66"/>
      <c r="AZ1137" s="66"/>
      <c r="BA1137" s="66"/>
      <c r="BB1137" s="66"/>
      <c r="BC1137" s="66"/>
      <c r="BD1137" s="66"/>
      <c r="BE1137" s="66"/>
      <c r="BF1137" s="66"/>
      <c r="BG1137" s="66"/>
      <c r="BH1137" s="66"/>
      <c r="BI1137" s="66"/>
      <c r="BJ1137" s="66"/>
      <c r="BK1137" s="66"/>
      <c r="BL1137" s="66"/>
      <c r="BM1137" s="66"/>
      <c r="BN1137" s="66"/>
      <c r="BO1137" s="66"/>
      <c r="BP1137" s="66"/>
      <c r="BQ1137" s="66"/>
      <c r="BR1137" s="66"/>
      <c r="BS1137" s="66"/>
      <c r="BT1137" s="66"/>
      <c r="BU1137" s="66"/>
      <c r="BV1137" s="66"/>
      <c r="BW1137" s="66"/>
      <c r="BX1137" s="66"/>
    </row>
    <row r="1138" spans="1:76">
      <c r="A1138" s="66"/>
      <c r="C1138" s="66"/>
      <c r="D1138" s="66"/>
      <c r="I1138" s="66"/>
      <c r="J1138" s="66"/>
      <c r="K1138" s="66"/>
      <c r="L1138" s="66"/>
      <c r="M1138" s="66"/>
      <c r="O1138" s="66"/>
      <c r="P1138" s="66"/>
      <c r="Q1138" s="66"/>
      <c r="R1138" s="66"/>
      <c r="S1138" s="66"/>
      <c r="T1138" s="66"/>
      <c r="U1138" s="66"/>
      <c r="V1138" s="66"/>
      <c r="W1138" s="66"/>
      <c r="X1138" s="66"/>
      <c r="Y1138" s="66"/>
      <c r="Z1138" s="66"/>
      <c r="AA1138" s="66"/>
      <c r="AB1138" s="66"/>
      <c r="AC1138" s="66"/>
      <c r="AD1138" s="66"/>
      <c r="AE1138" s="66"/>
      <c r="AF1138" s="66"/>
      <c r="AG1138" s="66"/>
      <c r="AH1138" s="66"/>
      <c r="AI1138" s="66"/>
      <c r="AJ1138" s="66"/>
      <c r="AK1138" s="66"/>
      <c r="AL1138" s="66"/>
      <c r="AM1138" s="66"/>
      <c r="AN1138" s="66"/>
      <c r="AO1138" s="66"/>
      <c r="AP1138" s="66"/>
      <c r="AQ1138" s="66"/>
      <c r="AR1138" s="66"/>
      <c r="AS1138" s="66"/>
      <c r="AT1138" s="66"/>
      <c r="AU1138" s="66"/>
      <c r="AV1138" s="66"/>
      <c r="AW1138" s="66"/>
      <c r="AX1138" s="66"/>
      <c r="AY1138" s="66"/>
      <c r="AZ1138" s="66"/>
      <c r="BA1138" s="66"/>
      <c r="BB1138" s="66"/>
      <c r="BC1138" s="66"/>
      <c r="BD1138" s="66"/>
      <c r="BE1138" s="66"/>
      <c r="BF1138" s="66"/>
      <c r="BG1138" s="66"/>
      <c r="BH1138" s="66"/>
      <c r="BI1138" s="66"/>
      <c r="BJ1138" s="66"/>
      <c r="BK1138" s="66"/>
      <c r="BL1138" s="66"/>
      <c r="BM1138" s="66"/>
      <c r="BN1138" s="66"/>
      <c r="BO1138" s="66"/>
      <c r="BP1138" s="66"/>
      <c r="BQ1138" s="66"/>
      <c r="BR1138" s="66"/>
      <c r="BS1138" s="66"/>
      <c r="BT1138" s="66"/>
      <c r="BU1138" s="66"/>
      <c r="BV1138" s="66"/>
      <c r="BW1138" s="66"/>
      <c r="BX1138" s="66"/>
    </row>
    <row r="1139" spans="1:76">
      <c r="A1139" s="66"/>
      <c r="C1139" s="66"/>
      <c r="D1139" s="66"/>
      <c r="I1139" s="66"/>
      <c r="J1139" s="66"/>
      <c r="K1139" s="66"/>
      <c r="L1139" s="66"/>
      <c r="M1139" s="66"/>
      <c r="O1139" s="66"/>
      <c r="P1139" s="66"/>
      <c r="Q1139" s="66"/>
      <c r="R1139" s="66"/>
      <c r="S1139" s="66"/>
      <c r="T1139" s="66"/>
      <c r="U1139" s="66"/>
      <c r="V1139" s="66"/>
      <c r="W1139" s="66"/>
      <c r="X1139" s="66"/>
      <c r="Y1139" s="66"/>
      <c r="Z1139" s="66"/>
      <c r="AA1139" s="66"/>
      <c r="AB1139" s="66"/>
      <c r="AC1139" s="66"/>
      <c r="AD1139" s="66"/>
      <c r="AE1139" s="66"/>
      <c r="AF1139" s="66"/>
      <c r="AG1139" s="66"/>
      <c r="AH1139" s="66"/>
      <c r="AI1139" s="66"/>
      <c r="AJ1139" s="66"/>
      <c r="AK1139" s="66"/>
      <c r="AL1139" s="66"/>
      <c r="AM1139" s="66"/>
      <c r="AN1139" s="66"/>
      <c r="AO1139" s="66"/>
      <c r="AP1139" s="66"/>
      <c r="AQ1139" s="66"/>
      <c r="AR1139" s="66"/>
      <c r="AS1139" s="66"/>
      <c r="AT1139" s="66"/>
      <c r="AU1139" s="66"/>
      <c r="AV1139" s="66"/>
      <c r="AW1139" s="66"/>
      <c r="AX1139" s="66"/>
      <c r="AY1139" s="66"/>
      <c r="AZ1139" s="66"/>
      <c r="BA1139" s="66"/>
      <c r="BB1139" s="66"/>
      <c r="BC1139" s="66"/>
      <c r="BD1139" s="66"/>
      <c r="BE1139" s="66"/>
      <c r="BF1139" s="66"/>
      <c r="BG1139" s="66"/>
      <c r="BH1139" s="66"/>
      <c r="BI1139" s="66"/>
      <c r="BJ1139" s="66"/>
      <c r="BK1139" s="66"/>
      <c r="BL1139" s="66"/>
      <c r="BM1139" s="66"/>
      <c r="BN1139" s="66"/>
      <c r="BO1139" s="66"/>
      <c r="BP1139" s="66"/>
      <c r="BQ1139" s="66"/>
      <c r="BR1139" s="66"/>
      <c r="BS1139" s="66"/>
      <c r="BT1139" s="66"/>
      <c r="BU1139" s="66"/>
      <c r="BV1139" s="66"/>
      <c r="BW1139" s="66"/>
      <c r="BX1139" s="66"/>
    </row>
    <row r="1140" spans="1:76">
      <c r="A1140" s="66"/>
      <c r="C1140" s="66"/>
      <c r="D1140" s="66"/>
      <c r="I1140" s="66"/>
      <c r="J1140" s="66"/>
      <c r="K1140" s="66"/>
      <c r="L1140" s="66"/>
      <c r="M1140" s="66"/>
      <c r="O1140" s="66"/>
      <c r="P1140" s="66"/>
      <c r="Q1140" s="66"/>
      <c r="R1140" s="66"/>
      <c r="S1140" s="66"/>
      <c r="T1140" s="66"/>
      <c r="U1140" s="66"/>
      <c r="V1140" s="66"/>
      <c r="W1140" s="66"/>
      <c r="X1140" s="66"/>
      <c r="Y1140" s="66"/>
      <c r="Z1140" s="66"/>
      <c r="AA1140" s="66"/>
      <c r="AB1140" s="66"/>
      <c r="AC1140" s="66"/>
      <c r="AD1140" s="66"/>
      <c r="AE1140" s="66"/>
      <c r="AF1140" s="66"/>
      <c r="AG1140" s="66"/>
      <c r="AH1140" s="66"/>
      <c r="AI1140" s="66"/>
      <c r="AJ1140" s="66"/>
      <c r="AK1140" s="66"/>
      <c r="AL1140" s="66"/>
      <c r="AM1140" s="66"/>
      <c r="AN1140" s="66"/>
      <c r="AO1140" s="66"/>
      <c r="AP1140" s="66"/>
      <c r="AQ1140" s="66"/>
      <c r="AR1140" s="66"/>
      <c r="AS1140" s="66"/>
      <c r="AT1140" s="66"/>
      <c r="AU1140" s="66"/>
      <c r="AV1140" s="66"/>
      <c r="AW1140" s="66"/>
      <c r="AX1140" s="66"/>
      <c r="AY1140" s="66"/>
      <c r="AZ1140" s="66"/>
      <c r="BA1140" s="66"/>
      <c r="BB1140" s="66"/>
      <c r="BC1140" s="66"/>
      <c r="BD1140" s="66"/>
      <c r="BE1140" s="66"/>
      <c r="BF1140" s="66"/>
      <c r="BG1140" s="66"/>
      <c r="BH1140" s="66"/>
      <c r="BI1140" s="66"/>
      <c r="BJ1140" s="66"/>
      <c r="BK1140" s="66"/>
      <c r="BL1140" s="66"/>
      <c r="BM1140" s="66"/>
      <c r="BN1140" s="66"/>
      <c r="BO1140" s="66"/>
      <c r="BP1140" s="66"/>
      <c r="BQ1140" s="66"/>
      <c r="BR1140" s="66"/>
      <c r="BS1140" s="66"/>
      <c r="BT1140" s="66"/>
      <c r="BU1140" s="66"/>
      <c r="BV1140" s="66"/>
      <c r="BW1140" s="66"/>
      <c r="BX1140" s="66"/>
    </row>
    <row r="1141" spans="1:76">
      <c r="A1141" s="66"/>
      <c r="C1141" s="66"/>
      <c r="D1141" s="66"/>
      <c r="I1141" s="66"/>
      <c r="J1141" s="66"/>
      <c r="K1141" s="66"/>
      <c r="L1141" s="66"/>
      <c r="M1141" s="66"/>
      <c r="O1141" s="66"/>
      <c r="P1141" s="66"/>
      <c r="Q1141" s="66"/>
      <c r="R1141" s="66"/>
      <c r="S1141" s="66"/>
      <c r="T1141" s="66"/>
      <c r="U1141" s="66"/>
      <c r="V1141" s="66"/>
      <c r="W1141" s="66"/>
      <c r="X1141" s="66"/>
      <c r="Y1141" s="66"/>
      <c r="Z1141" s="66"/>
      <c r="AA1141" s="66"/>
      <c r="AB1141" s="66"/>
      <c r="AC1141" s="66"/>
      <c r="AD1141" s="66"/>
      <c r="AE1141" s="66"/>
      <c r="AF1141" s="66"/>
      <c r="AG1141" s="66"/>
      <c r="AH1141" s="66"/>
      <c r="AI1141" s="66"/>
      <c r="AJ1141" s="66"/>
      <c r="AK1141" s="66"/>
      <c r="AL1141" s="66"/>
      <c r="AM1141" s="66"/>
      <c r="AN1141" s="66"/>
      <c r="AO1141" s="66"/>
      <c r="AP1141" s="66"/>
      <c r="AQ1141" s="66"/>
      <c r="AR1141" s="66"/>
      <c r="AS1141" s="66"/>
      <c r="AT1141" s="66"/>
      <c r="AU1141" s="66"/>
      <c r="AV1141" s="66"/>
      <c r="AW1141" s="66"/>
      <c r="AX1141" s="66"/>
      <c r="AY1141" s="66"/>
      <c r="AZ1141" s="66"/>
      <c r="BA1141" s="66"/>
      <c r="BB1141" s="66"/>
      <c r="BC1141" s="66"/>
      <c r="BD1141" s="66"/>
      <c r="BE1141" s="66"/>
      <c r="BF1141" s="66"/>
      <c r="BG1141" s="66"/>
      <c r="BH1141" s="66"/>
      <c r="BI1141" s="66"/>
      <c r="BJ1141" s="66"/>
      <c r="BK1141" s="66"/>
      <c r="BL1141" s="66"/>
      <c r="BM1141" s="66"/>
      <c r="BN1141" s="66"/>
      <c r="BO1141" s="66"/>
      <c r="BP1141" s="66"/>
      <c r="BQ1141" s="66"/>
      <c r="BR1141" s="66"/>
      <c r="BS1141" s="66"/>
      <c r="BT1141" s="66"/>
      <c r="BU1141" s="66"/>
      <c r="BV1141" s="66"/>
      <c r="BW1141" s="66"/>
      <c r="BX1141" s="66"/>
    </row>
    <row r="1142" spans="1:76">
      <c r="A1142" s="66"/>
      <c r="C1142" s="66"/>
      <c r="D1142" s="66"/>
      <c r="I1142" s="66"/>
      <c r="J1142" s="66"/>
      <c r="K1142" s="66"/>
      <c r="L1142" s="66"/>
      <c r="M1142" s="66"/>
      <c r="O1142" s="66"/>
      <c r="P1142" s="66"/>
      <c r="Q1142" s="66"/>
      <c r="R1142" s="66"/>
      <c r="S1142" s="66"/>
      <c r="T1142" s="66"/>
      <c r="U1142" s="66"/>
      <c r="V1142" s="66"/>
      <c r="W1142" s="66"/>
      <c r="X1142" s="66"/>
      <c r="Y1142" s="66"/>
      <c r="Z1142" s="66"/>
      <c r="AA1142" s="66"/>
      <c r="AB1142" s="66"/>
      <c r="AC1142" s="66"/>
      <c r="AD1142" s="66"/>
      <c r="AE1142" s="66"/>
      <c r="AF1142" s="66"/>
      <c r="AG1142" s="66"/>
      <c r="AH1142" s="66"/>
      <c r="AI1142" s="66"/>
      <c r="AJ1142" s="66"/>
      <c r="AK1142" s="66"/>
      <c r="AL1142" s="66"/>
      <c r="AM1142" s="66"/>
      <c r="AN1142" s="66"/>
      <c r="AO1142" s="66"/>
      <c r="AP1142" s="66"/>
      <c r="AQ1142" s="66"/>
      <c r="AR1142" s="66"/>
      <c r="AS1142" s="66"/>
      <c r="AT1142" s="66"/>
      <c r="AU1142" s="66"/>
      <c r="AV1142" s="66"/>
      <c r="AW1142" s="66"/>
      <c r="AX1142" s="66"/>
      <c r="AY1142" s="66"/>
      <c r="AZ1142" s="66"/>
      <c r="BA1142" s="66"/>
      <c r="BB1142" s="66"/>
      <c r="BC1142" s="66"/>
      <c r="BD1142" s="66"/>
      <c r="BE1142" s="66"/>
      <c r="BF1142" s="66"/>
      <c r="BG1142" s="66"/>
      <c r="BH1142" s="66"/>
      <c r="BI1142" s="66"/>
      <c r="BJ1142" s="66"/>
      <c r="BK1142" s="66"/>
      <c r="BL1142" s="66"/>
      <c r="BM1142" s="66"/>
      <c r="BN1142" s="66"/>
      <c r="BO1142" s="66"/>
      <c r="BP1142" s="66"/>
      <c r="BQ1142" s="66"/>
      <c r="BR1142" s="66"/>
      <c r="BS1142" s="66"/>
      <c r="BT1142" s="66"/>
      <c r="BU1142" s="66"/>
      <c r="BV1142" s="66"/>
      <c r="BW1142" s="66"/>
      <c r="BX1142" s="66"/>
    </row>
    <row r="1143" spans="1:76">
      <c r="A1143" s="66"/>
      <c r="C1143" s="66"/>
      <c r="D1143" s="66"/>
      <c r="I1143" s="66"/>
      <c r="J1143" s="66"/>
      <c r="K1143" s="66"/>
      <c r="L1143" s="66"/>
      <c r="M1143" s="66"/>
      <c r="O1143" s="66"/>
      <c r="P1143" s="66"/>
      <c r="Q1143" s="66"/>
      <c r="R1143" s="66"/>
      <c r="S1143" s="66"/>
      <c r="T1143" s="66"/>
      <c r="U1143" s="66"/>
      <c r="V1143" s="66"/>
      <c r="W1143" s="66"/>
      <c r="X1143" s="66"/>
      <c r="Y1143" s="66"/>
      <c r="Z1143" s="66"/>
      <c r="AA1143" s="66"/>
      <c r="AB1143" s="66"/>
      <c r="AC1143" s="66"/>
      <c r="AD1143" s="66"/>
      <c r="AE1143" s="66"/>
      <c r="AF1143" s="66"/>
      <c r="AG1143" s="66"/>
      <c r="AH1143" s="66"/>
      <c r="AI1143" s="66"/>
      <c r="AJ1143" s="66"/>
      <c r="AK1143" s="66"/>
      <c r="AL1143" s="66"/>
      <c r="AM1143" s="66"/>
      <c r="AN1143" s="66"/>
      <c r="AO1143" s="66"/>
      <c r="AP1143" s="66"/>
      <c r="AQ1143" s="66"/>
      <c r="AR1143" s="66"/>
      <c r="AS1143" s="66"/>
      <c r="AT1143" s="66"/>
      <c r="AU1143" s="66"/>
      <c r="AV1143" s="66"/>
      <c r="AW1143" s="66"/>
      <c r="AX1143" s="66"/>
      <c r="AY1143" s="66"/>
      <c r="AZ1143" s="66"/>
      <c r="BA1143" s="66"/>
      <c r="BB1143" s="66"/>
      <c r="BC1143" s="66"/>
      <c r="BD1143" s="66"/>
      <c r="BE1143" s="66"/>
      <c r="BF1143" s="66"/>
      <c r="BG1143" s="66"/>
      <c r="BH1143" s="66"/>
      <c r="BI1143" s="66"/>
      <c r="BJ1143" s="66"/>
      <c r="BK1143" s="66"/>
      <c r="BL1143" s="66"/>
      <c r="BM1143" s="66"/>
      <c r="BN1143" s="66"/>
      <c r="BO1143" s="66"/>
      <c r="BP1143" s="66"/>
      <c r="BQ1143" s="66"/>
      <c r="BR1143" s="66"/>
      <c r="BS1143" s="66"/>
      <c r="BT1143" s="66"/>
      <c r="BU1143" s="66"/>
      <c r="BV1143" s="66"/>
      <c r="BW1143" s="66"/>
      <c r="BX1143" s="66"/>
    </row>
    <row r="1144" spans="1:76">
      <c r="A1144" s="66"/>
      <c r="C1144" s="66"/>
      <c r="D1144" s="66"/>
      <c r="I1144" s="66"/>
      <c r="J1144" s="66"/>
      <c r="K1144" s="66"/>
      <c r="L1144" s="66"/>
      <c r="M1144" s="66"/>
      <c r="O1144" s="66"/>
      <c r="P1144" s="66"/>
      <c r="Q1144" s="66"/>
      <c r="R1144" s="66"/>
      <c r="S1144" s="66"/>
      <c r="T1144" s="66"/>
      <c r="U1144" s="66"/>
      <c r="V1144" s="66"/>
      <c r="W1144" s="66"/>
      <c r="X1144" s="66"/>
      <c r="Y1144" s="66"/>
      <c r="Z1144" s="66"/>
      <c r="AA1144" s="66"/>
      <c r="AB1144" s="66"/>
      <c r="AC1144" s="66"/>
      <c r="AD1144" s="66"/>
      <c r="AE1144" s="66"/>
      <c r="AF1144" s="66"/>
      <c r="AG1144" s="66"/>
      <c r="AH1144" s="66"/>
      <c r="AI1144" s="66"/>
      <c r="AJ1144" s="66"/>
      <c r="AK1144" s="66"/>
      <c r="AL1144" s="66"/>
      <c r="AM1144" s="66"/>
      <c r="AN1144" s="66"/>
      <c r="AO1144" s="66"/>
      <c r="AP1144" s="66"/>
      <c r="AQ1144" s="66"/>
      <c r="AR1144" s="66"/>
      <c r="AS1144" s="66"/>
      <c r="AT1144" s="66"/>
      <c r="AU1144" s="66"/>
      <c r="AV1144" s="66"/>
      <c r="AW1144" s="66"/>
      <c r="AX1144" s="66"/>
      <c r="AY1144" s="66"/>
      <c r="AZ1144" s="66"/>
      <c r="BA1144" s="66"/>
      <c r="BB1144" s="66"/>
      <c r="BC1144" s="66"/>
      <c r="BD1144" s="66"/>
      <c r="BE1144" s="66"/>
      <c r="BF1144" s="66"/>
      <c r="BG1144" s="66"/>
      <c r="BH1144" s="66"/>
      <c r="BI1144" s="66"/>
      <c r="BJ1144" s="66"/>
      <c r="BK1144" s="66"/>
      <c r="BL1144" s="66"/>
      <c r="BM1144" s="66"/>
      <c r="BN1144" s="66"/>
      <c r="BO1144" s="66"/>
      <c r="BP1144" s="66"/>
      <c r="BQ1144" s="66"/>
      <c r="BR1144" s="66"/>
      <c r="BS1144" s="66"/>
      <c r="BT1144" s="66"/>
      <c r="BU1144" s="66"/>
      <c r="BV1144" s="66"/>
      <c r="BW1144" s="66"/>
      <c r="BX1144" s="66"/>
    </row>
    <row r="1145" spans="1:76">
      <c r="A1145" s="66"/>
      <c r="C1145" s="66"/>
      <c r="D1145" s="66"/>
      <c r="I1145" s="66"/>
      <c r="J1145" s="66"/>
      <c r="K1145" s="66"/>
      <c r="L1145" s="66"/>
      <c r="M1145" s="66"/>
      <c r="O1145" s="66"/>
      <c r="P1145" s="66"/>
      <c r="Q1145" s="66"/>
      <c r="R1145" s="66"/>
      <c r="S1145" s="66"/>
      <c r="T1145" s="66"/>
      <c r="U1145" s="66"/>
      <c r="V1145" s="66"/>
      <c r="W1145" s="66"/>
      <c r="X1145" s="66"/>
      <c r="Y1145" s="66"/>
      <c r="Z1145" s="66"/>
      <c r="AA1145" s="66"/>
      <c r="AB1145" s="66"/>
      <c r="AC1145" s="66"/>
      <c r="AD1145" s="66"/>
      <c r="AE1145" s="66"/>
      <c r="AF1145" s="66"/>
      <c r="AG1145" s="66"/>
      <c r="AH1145" s="66"/>
      <c r="AI1145" s="66"/>
      <c r="AJ1145" s="66"/>
      <c r="AK1145" s="66"/>
      <c r="AL1145" s="66"/>
      <c r="AM1145" s="66"/>
      <c r="AN1145" s="66"/>
      <c r="AO1145" s="66"/>
      <c r="AP1145" s="66"/>
      <c r="AQ1145" s="66"/>
      <c r="AR1145" s="66"/>
      <c r="AS1145" s="66"/>
      <c r="AT1145" s="66"/>
      <c r="AU1145" s="66"/>
      <c r="AV1145" s="66"/>
      <c r="AW1145" s="66"/>
      <c r="AX1145" s="66"/>
      <c r="AY1145" s="66"/>
      <c r="AZ1145" s="66"/>
      <c r="BA1145" s="66"/>
      <c r="BB1145" s="66"/>
      <c r="BC1145" s="66"/>
      <c r="BD1145" s="66"/>
      <c r="BE1145" s="66"/>
      <c r="BF1145" s="66"/>
      <c r="BG1145" s="66"/>
      <c r="BH1145" s="66"/>
      <c r="BI1145" s="66"/>
      <c r="BJ1145" s="66"/>
      <c r="BK1145" s="66"/>
      <c r="BL1145" s="66"/>
      <c r="BM1145" s="66"/>
      <c r="BN1145" s="66"/>
      <c r="BO1145" s="66"/>
      <c r="BP1145" s="66"/>
      <c r="BQ1145" s="66"/>
      <c r="BR1145" s="66"/>
      <c r="BS1145" s="66"/>
      <c r="BT1145" s="66"/>
      <c r="BU1145" s="66"/>
      <c r="BV1145" s="66"/>
      <c r="BW1145" s="66"/>
      <c r="BX1145" s="66"/>
    </row>
    <row r="1146" spans="1:76">
      <c r="A1146" s="66"/>
      <c r="C1146" s="66"/>
      <c r="D1146" s="66"/>
      <c r="I1146" s="66"/>
      <c r="J1146" s="66"/>
      <c r="K1146" s="66"/>
      <c r="L1146" s="66"/>
      <c r="M1146" s="66"/>
      <c r="O1146" s="66"/>
      <c r="P1146" s="66"/>
      <c r="Q1146" s="66"/>
      <c r="R1146" s="66"/>
      <c r="S1146" s="66"/>
      <c r="T1146" s="66"/>
      <c r="U1146" s="66"/>
      <c r="V1146" s="66"/>
      <c r="W1146" s="66"/>
      <c r="X1146" s="66"/>
      <c r="Y1146" s="66"/>
      <c r="Z1146" s="66"/>
      <c r="AA1146" s="66"/>
      <c r="AB1146" s="66"/>
      <c r="AC1146" s="66"/>
      <c r="AD1146" s="66"/>
      <c r="AE1146" s="66"/>
      <c r="AF1146" s="66"/>
      <c r="AG1146" s="66"/>
      <c r="AH1146" s="66"/>
      <c r="AI1146" s="66"/>
      <c r="AJ1146" s="66"/>
      <c r="AK1146" s="66"/>
      <c r="AL1146" s="66"/>
      <c r="AM1146" s="66"/>
      <c r="AN1146" s="66"/>
      <c r="AO1146" s="66"/>
      <c r="AP1146" s="66"/>
      <c r="AQ1146" s="66"/>
      <c r="AR1146" s="66"/>
      <c r="AS1146" s="66"/>
      <c r="AT1146" s="66"/>
      <c r="AU1146" s="66"/>
      <c r="AV1146" s="66"/>
      <c r="AW1146" s="66"/>
      <c r="AX1146" s="66"/>
      <c r="AY1146" s="66"/>
      <c r="AZ1146" s="66"/>
      <c r="BA1146" s="66"/>
      <c r="BB1146" s="66"/>
      <c r="BC1146" s="66"/>
      <c r="BD1146" s="66"/>
      <c r="BE1146" s="66"/>
      <c r="BF1146" s="66"/>
      <c r="BG1146" s="66"/>
      <c r="BH1146" s="66"/>
      <c r="BI1146" s="66"/>
      <c r="BJ1146" s="66"/>
      <c r="BK1146" s="66"/>
      <c r="BL1146" s="66"/>
      <c r="BM1146" s="66"/>
      <c r="BN1146" s="66"/>
      <c r="BO1146" s="66"/>
      <c r="BP1146" s="66"/>
      <c r="BQ1146" s="66"/>
      <c r="BR1146" s="66"/>
      <c r="BS1146" s="66"/>
      <c r="BT1146" s="66"/>
      <c r="BU1146" s="66"/>
      <c r="BV1146" s="66"/>
      <c r="BW1146" s="66"/>
      <c r="BX1146" s="66"/>
    </row>
    <row r="1147" spans="1:76">
      <c r="A1147" s="66"/>
      <c r="C1147" s="66"/>
      <c r="D1147" s="66"/>
      <c r="I1147" s="66"/>
      <c r="J1147" s="66"/>
      <c r="K1147" s="66"/>
      <c r="L1147" s="66"/>
      <c r="M1147" s="66"/>
      <c r="O1147" s="66"/>
      <c r="P1147" s="66"/>
      <c r="Q1147" s="66"/>
      <c r="R1147" s="66"/>
      <c r="S1147" s="66"/>
      <c r="T1147" s="66"/>
      <c r="U1147" s="66"/>
      <c r="V1147" s="66"/>
      <c r="W1147" s="66"/>
      <c r="X1147" s="66"/>
      <c r="Y1147" s="66"/>
      <c r="Z1147" s="66"/>
      <c r="AA1147" s="66"/>
      <c r="AB1147" s="66"/>
      <c r="AC1147" s="66"/>
      <c r="AD1147" s="66"/>
      <c r="AE1147" s="66"/>
      <c r="AF1147" s="66"/>
      <c r="AG1147" s="66"/>
      <c r="AH1147" s="66"/>
      <c r="AI1147" s="66"/>
      <c r="AJ1147" s="66"/>
      <c r="AK1147" s="66"/>
      <c r="AL1147" s="66"/>
      <c r="AM1147" s="66"/>
      <c r="AN1147" s="66"/>
      <c r="AO1147" s="66"/>
      <c r="AP1147" s="66"/>
      <c r="AQ1147" s="66"/>
      <c r="AR1147" s="66"/>
      <c r="AS1147" s="66"/>
      <c r="AT1147" s="66"/>
      <c r="AU1147" s="66"/>
      <c r="AV1147" s="66"/>
      <c r="AW1147" s="66"/>
      <c r="AX1147" s="66"/>
      <c r="AY1147" s="66"/>
      <c r="AZ1147" s="66"/>
      <c r="BA1147" s="66"/>
      <c r="BB1147" s="66"/>
      <c r="BC1147" s="66"/>
      <c r="BD1147" s="66"/>
      <c r="BE1147" s="66"/>
      <c r="BF1147" s="66"/>
      <c r="BG1147" s="66"/>
      <c r="BH1147" s="66"/>
      <c r="BI1147" s="66"/>
      <c r="BJ1147" s="66"/>
      <c r="BK1147" s="66"/>
      <c r="BL1147" s="66"/>
      <c r="BM1147" s="66"/>
      <c r="BN1147" s="66"/>
      <c r="BO1147" s="66"/>
      <c r="BP1147" s="66"/>
      <c r="BQ1147" s="66"/>
      <c r="BR1147" s="66"/>
      <c r="BS1147" s="66"/>
      <c r="BT1147" s="66"/>
      <c r="BU1147" s="66"/>
      <c r="BV1147" s="66"/>
      <c r="BW1147" s="66"/>
      <c r="BX1147" s="66"/>
    </row>
    <row r="1148" spans="1:76">
      <c r="A1148" s="66"/>
      <c r="C1148" s="66"/>
      <c r="D1148" s="66"/>
      <c r="I1148" s="66"/>
      <c r="J1148" s="66"/>
      <c r="K1148" s="66"/>
      <c r="L1148" s="66"/>
      <c r="M1148" s="66"/>
      <c r="O1148" s="66"/>
      <c r="P1148" s="66"/>
      <c r="Q1148" s="66"/>
      <c r="R1148" s="66"/>
      <c r="S1148" s="66"/>
      <c r="T1148" s="66"/>
      <c r="U1148" s="66"/>
      <c r="V1148" s="66"/>
      <c r="W1148" s="66"/>
      <c r="X1148" s="66"/>
      <c r="Y1148" s="66"/>
      <c r="Z1148" s="66"/>
      <c r="AA1148" s="66"/>
      <c r="AB1148" s="66"/>
      <c r="AC1148" s="66"/>
      <c r="AD1148" s="66"/>
      <c r="AE1148" s="66"/>
      <c r="AF1148" s="66"/>
      <c r="AG1148" s="66"/>
      <c r="AH1148" s="66"/>
      <c r="AI1148" s="66"/>
      <c r="AJ1148" s="66"/>
      <c r="AK1148" s="66"/>
      <c r="AL1148" s="66"/>
      <c r="AM1148" s="66"/>
      <c r="AN1148" s="66"/>
      <c r="AO1148" s="66"/>
      <c r="AP1148" s="66"/>
      <c r="AQ1148" s="66"/>
      <c r="AR1148" s="66"/>
      <c r="AS1148" s="66"/>
      <c r="AT1148" s="66"/>
      <c r="AU1148" s="66"/>
      <c r="AV1148" s="66"/>
      <c r="AW1148" s="66"/>
      <c r="AX1148" s="66"/>
      <c r="AY1148" s="66"/>
      <c r="AZ1148" s="66"/>
      <c r="BA1148" s="66"/>
      <c r="BB1148" s="66"/>
      <c r="BC1148" s="66"/>
      <c r="BD1148" s="66"/>
      <c r="BE1148" s="66"/>
      <c r="BF1148" s="66"/>
      <c r="BG1148" s="66"/>
      <c r="BH1148" s="66"/>
      <c r="BI1148" s="66"/>
      <c r="BJ1148" s="66"/>
      <c r="BK1148" s="66"/>
      <c r="BL1148" s="66"/>
      <c r="BM1148" s="66"/>
      <c r="BN1148" s="66"/>
      <c r="BO1148" s="66"/>
      <c r="BP1148" s="66"/>
      <c r="BQ1148" s="66"/>
      <c r="BR1148" s="66"/>
      <c r="BS1148" s="66"/>
      <c r="BT1148" s="66"/>
      <c r="BU1148" s="66"/>
      <c r="BV1148" s="66"/>
      <c r="BW1148" s="66"/>
      <c r="BX1148" s="66"/>
    </row>
    <row r="1149" spans="1:76">
      <c r="A1149" s="66"/>
      <c r="C1149" s="66"/>
      <c r="D1149" s="66"/>
      <c r="I1149" s="66"/>
      <c r="J1149" s="66"/>
      <c r="K1149" s="66"/>
      <c r="L1149" s="66"/>
      <c r="M1149" s="66"/>
      <c r="O1149" s="66"/>
      <c r="P1149" s="66"/>
      <c r="Q1149" s="66"/>
      <c r="R1149" s="66"/>
      <c r="S1149" s="66"/>
      <c r="T1149" s="66"/>
      <c r="U1149" s="66"/>
      <c r="V1149" s="66"/>
      <c r="W1149" s="66"/>
      <c r="X1149" s="66"/>
      <c r="Y1149" s="66"/>
      <c r="Z1149" s="66"/>
      <c r="AA1149" s="66"/>
      <c r="AB1149" s="66"/>
      <c r="AC1149" s="66"/>
      <c r="AD1149" s="66"/>
      <c r="AE1149" s="66"/>
      <c r="AF1149" s="66"/>
      <c r="AG1149" s="66"/>
      <c r="AH1149" s="66"/>
      <c r="AI1149" s="66"/>
      <c r="AJ1149" s="66"/>
      <c r="AK1149" s="66"/>
      <c r="AL1149" s="66"/>
      <c r="AM1149" s="66"/>
      <c r="AN1149" s="66"/>
      <c r="AO1149" s="66"/>
      <c r="AP1149" s="66"/>
      <c r="AQ1149" s="66"/>
      <c r="AR1149" s="66"/>
      <c r="AS1149" s="66"/>
      <c r="AT1149" s="66"/>
      <c r="AU1149" s="66"/>
      <c r="AV1149" s="66"/>
      <c r="AW1149" s="66"/>
      <c r="AX1149" s="66"/>
      <c r="AY1149" s="66"/>
      <c r="AZ1149" s="66"/>
      <c r="BA1149" s="66"/>
      <c r="BB1149" s="66"/>
      <c r="BC1149" s="66"/>
      <c r="BD1149" s="66"/>
      <c r="BE1149" s="66"/>
      <c r="BF1149" s="66"/>
      <c r="BG1149" s="66"/>
      <c r="BH1149" s="66"/>
      <c r="BI1149" s="66"/>
      <c r="BJ1149" s="66"/>
      <c r="BK1149" s="66"/>
      <c r="BL1149" s="66"/>
      <c r="BM1149" s="66"/>
      <c r="BN1149" s="66"/>
      <c r="BO1149" s="66"/>
      <c r="BP1149" s="66"/>
      <c r="BQ1149" s="66"/>
      <c r="BR1149" s="66"/>
      <c r="BS1149" s="66"/>
      <c r="BT1149" s="66"/>
      <c r="BU1149" s="66"/>
      <c r="BV1149" s="66"/>
      <c r="BW1149" s="66"/>
      <c r="BX1149" s="66"/>
    </row>
    <row r="1150" spans="1:76">
      <c r="A1150" s="66"/>
      <c r="C1150" s="66"/>
      <c r="D1150" s="66"/>
      <c r="I1150" s="66"/>
      <c r="J1150" s="66"/>
      <c r="K1150" s="66"/>
      <c r="L1150" s="66"/>
      <c r="M1150" s="66"/>
      <c r="O1150" s="66"/>
      <c r="P1150" s="66"/>
      <c r="Q1150" s="66"/>
      <c r="R1150" s="66"/>
      <c r="S1150" s="66"/>
      <c r="T1150" s="66"/>
      <c r="U1150" s="66"/>
      <c r="V1150" s="66"/>
      <c r="W1150" s="66"/>
      <c r="X1150" s="66"/>
      <c r="Y1150" s="66"/>
      <c r="Z1150" s="66"/>
      <c r="AA1150" s="66"/>
      <c r="AB1150" s="66"/>
      <c r="AC1150" s="66"/>
      <c r="AD1150" s="66"/>
      <c r="AE1150" s="66"/>
      <c r="AF1150" s="66"/>
      <c r="AG1150" s="66"/>
      <c r="AH1150" s="66"/>
      <c r="AI1150" s="66"/>
      <c r="AJ1150" s="66"/>
      <c r="AK1150" s="66"/>
      <c r="AL1150" s="66"/>
      <c r="AM1150" s="66"/>
      <c r="AN1150" s="66"/>
      <c r="AO1150" s="66"/>
      <c r="AP1150" s="66"/>
      <c r="AQ1150" s="66"/>
      <c r="AR1150" s="66"/>
      <c r="AS1150" s="66"/>
      <c r="AT1150" s="66"/>
      <c r="AU1150" s="66"/>
      <c r="AV1150" s="66"/>
      <c r="AW1150" s="66"/>
      <c r="AX1150" s="66"/>
      <c r="AY1150" s="66"/>
      <c r="AZ1150" s="66"/>
      <c r="BA1150" s="66"/>
      <c r="BB1150" s="66"/>
      <c r="BC1150" s="66"/>
      <c r="BD1150" s="66"/>
      <c r="BE1150" s="66"/>
      <c r="BF1150" s="66"/>
      <c r="BG1150" s="66"/>
      <c r="BH1150" s="66"/>
      <c r="BI1150" s="66"/>
      <c r="BJ1150" s="66"/>
      <c r="BK1150" s="66"/>
      <c r="BL1150" s="66"/>
      <c r="BM1150" s="66"/>
      <c r="BN1150" s="66"/>
      <c r="BO1150" s="66"/>
      <c r="BP1150" s="66"/>
      <c r="BQ1150" s="66"/>
      <c r="BR1150" s="66"/>
      <c r="BS1150" s="66"/>
      <c r="BT1150" s="66"/>
      <c r="BU1150" s="66"/>
      <c r="BV1150" s="66"/>
      <c r="BW1150" s="66"/>
      <c r="BX1150" s="66"/>
    </row>
    <row r="1151" spans="1:76">
      <c r="A1151" s="66"/>
      <c r="C1151" s="66"/>
      <c r="D1151" s="66"/>
      <c r="I1151" s="66"/>
      <c r="J1151" s="66"/>
      <c r="K1151" s="66"/>
      <c r="L1151" s="66"/>
      <c r="M1151" s="66"/>
      <c r="O1151" s="66"/>
      <c r="P1151" s="66"/>
      <c r="Q1151" s="66"/>
      <c r="R1151" s="66"/>
      <c r="S1151" s="66"/>
      <c r="T1151" s="66"/>
      <c r="U1151" s="66"/>
      <c r="V1151" s="66"/>
      <c r="W1151" s="66"/>
      <c r="X1151" s="66"/>
      <c r="Y1151" s="66"/>
      <c r="Z1151" s="66"/>
      <c r="AA1151" s="66"/>
      <c r="AB1151" s="66"/>
      <c r="AC1151" s="66"/>
      <c r="AD1151" s="66"/>
      <c r="AE1151" s="66"/>
      <c r="AF1151" s="66"/>
      <c r="AG1151" s="66"/>
      <c r="AH1151" s="66"/>
      <c r="AI1151" s="66"/>
      <c r="AJ1151" s="66"/>
      <c r="AK1151" s="66"/>
      <c r="AL1151" s="66"/>
      <c r="AM1151" s="66"/>
      <c r="AN1151" s="66"/>
      <c r="AO1151" s="66"/>
      <c r="AP1151" s="66"/>
      <c r="AQ1151" s="66"/>
      <c r="AR1151" s="66"/>
      <c r="AS1151" s="66"/>
      <c r="AT1151" s="66"/>
      <c r="AU1151" s="66"/>
      <c r="AV1151" s="66"/>
      <c r="AW1151" s="66"/>
      <c r="AX1151" s="66"/>
      <c r="AY1151" s="66"/>
      <c r="AZ1151" s="66"/>
      <c r="BA1151" s="66"/>
      <c r="BB1151" s="66"/>
      <c r="BC1151" s="66"/>
      <c r="BD1151" s="66"/>
      <c r="BE1151" s="66"/>
      <c r="BF1151" s="66"/>
      <c r="BG1151" s="66"/>
      <c r="BH1151" s="66"/>
      <c r="BI1151" s="66"/>
      <c r="BJ1151" s="66"/>
      <c r="BK1151" s="66"/>
      <c r="BL1151" s="66"/>
      <c r="BM1151" s="66"/>
      <c r="BN1151" s="66"/>
      <c r="BO1151" s="66"/>
      <c r="BP1151" s="66"/>
      <c r="BQ1151" s="66"/>
      <c r="BR1151" s="66"/>
      <c r="BS1151" s="66"/>
      <c r="BT1151" s="66"/>
      <c r="BU1151" s="66"/>
      <c r="BV1151" s="66"/>
      <c r="BW1151" s="66"/>
      <c r="BX1151" s="66"/>
    </row>
    <row r="1152" spans="1:76">
      <c r="A1152" s="66"/>
      <c r="C1152" s="66"/>
      <c r="D1152" s="66"/>
      <c r="I1152" s="66"/>
      <c r="J1152" s="66"/>
      <c r="K1152" s="66"/>
      <c r="L1152" s="66"/>
      <c r="M1152" s="66"/>
      <c r="O1152" s="66"/>
      <c r="P1152" s="66"/>
      <c r="Q1152" s="66"/>
      <c r="R1152" s="66"/>
      <c r="S1152" s="66"/>
      <c r="T1152" s="66"/>
      <c r="U1152" s="66"/>
      <c r="V1152" s="66"/>
      <c r="W1152" s="66"/>
      <c r="X1152" s="66"/>
      <c r="Y1152" s="66"/>
      <c r="Z1152" s="66"/>
      <c r="AA1152" s="66"/>
      <c r="AB1152" s="66"/>
      <c r="AC1152" s="66"/>
      <c r="AD1152" s="66"/>
      <c r="AE1152" s="66"/>
      <c r="AF1152" s="66"/>
      <c r="AG1152" s="66"/>
      <c r="AH1152" s="66"/>
      <c r="AI1152" s="66"/>
      <c r="AJ1152" s="66"/>
      <c r="AK1152" s="66"/>
      <c r="AL1152" s="66"/>
      <c r="AM1152" s="66"/>
      <c r="AN1152" s="66"/>
      <c r="AO1152" s="66"/>
      <c r="AP1152" s="66"/>
      <c r="AQ1152" s="66"/>
      <c r="AR1152" s="66"/>
      <c r="AS1152" s="66"/>
      <c r="AT1152" s="66"/>
      <c r="AU1152" s="66"/>
      <c r="AV1152" s="66"/>
      <c r="AW1152" s="66"/>
      <c r="AX1152" s="66"/>
      <c r="AY1152" s="66"/>
      <c r="AZ1152" s="66"/>
      <c r="BA1152" s="66"/>
      <c r="BB1152" s="66"/>
      <c r="BC1152" s="66"/>
      <c r="BD1152" s="66"/>
      <c r="BE1152" s="66"/>
      <c r="BF1152" s="66"/>
      <c r="BG1152" s="66"/>
      <c r="BH1152" s="66"/>
      <c r="BI1152" s="66"/>
      <c r="BJ1152" s="66"/>
      <c r="BK1152" s="66"/>
      <c r="BL1152" s="66"/>
      <c r="BM1152" s="66"/>
      <c r="BN1152" s="66"/>
      <c r="BO1152" s="66"/>
      <c r="BP1152" s="66"/>
      <c r="BQ1152" s="66"/>
      <c r="BR1152" s="66"/>
      <c r="BS1152" s="66"/>
      <c r="BT1152" s="66"/>
      <c r="BU1152" s="66"/>
      <c r="BV1152" s="66"/>
      <c r="BW1152" s="66"/>
      <c r="BX1152" s="66"/>
    </row>
    <row r="1153" spans="1:76">
      <c r="A1153" s="66"/>
      <c r="C1153" s="66"/>
      <c r="D1153" s="66"/>
      <c r="I1153" s="66"/>
      <c r="J1153" s="66"/>
      <c r="K1153" s="66"/>
      <c r="L1153" s="66"/>
      <c r="M1153" s="66"/>
      <c r="O1153" s="66"/>
      <c r="P1153" s="66"/>
      <c r="Q1153" s="66"/>
      <c r="R1153" s="66"/>
      <c r="S1153" s="66"/>
      <c r="T1153" s="66"/>
      <c r="U1153" s="66"/>
      <c r="V1153" s="66"/>
      <c r="W1153" s="66"/>
      <c r="X1153" s="66"/>
      <c r="Y1153" s="66"/>
      <c r="Z1153" s="66"/>
      <c r="AA1153" s="66"/>
      <c r="AB1153" s="66"/>
      <c r="AC1153" s="66"/>
      <c r="AD1153" s="66"/>
      <c r="AE1153" s="66"/>
      <c r="AF1153" s="66"/>
      <c r="AG1153" s="66"/>
      <c r="AH1153" s="66"/>
      <c r="AI1153" s="66"/>
      <c r="AJ1153" s="66"/>
      <c r="AK1153" s="66"/>
      <c r="AL1153" s="66"/>
      <c r="AM1153" s="66"/>
      <c r="AN1153" s="66"/>
      <c r="AO1153" s="66"/>
      <c r="AP1153" s="66"/>
      <c r="AQ1153" s="66"/>
      <c r="AR1153" s="66"/>
      <c r="AS1153" s="66"/>
      <c r="AT1153" s="66"/>
      <c r="AU1153" s="66"/>
      <c r="AV1153" s="66"/>
      <c r="AW1153" s="66"/>
      <c r="AX1153" s="66"/>
      <c r="AY1153" s="66"/>
      <c r="AZ1153" s="66"/>
      <c r="BA1153" s="66"/>
      <c r="BB1153" s="66"/>
      <c r="BC1153" s="66"/>
      <c r="BD1153" s="66"/>
      <c r="BE1153" s="66"/>
      <c r="BF1153" s="66"/>
      <c r="BG1153" s="66"/>
      <c r="BH1153" s="66"/>
      <c r="BI1153" s="66"/>
      <c r="BJ1153" s="66"/>
      <c r="BK1153" s="66"/>
      <c r="BL1153" s="66"/>
      <c r="BM1153" s="66"/>
      <c r="BN1153" s="66"/>
      <c r="BO1153" s="66"/>
      <c r="BP1153" s="66"/>
      <c r="BQ1153" s="66"/>
      <c r="BR1153" s="66"/>
      <c r="BS1153" s="66"/>
      <c r="BT1153" s="66"/>
      <c r="BU1153" s="66"/>
      <c r="BV1153" s="66"/>
      <c r="BW1153" s="66"/>
      <c r="BX1153" s="66"/>
    </row>
    <row r="1154" spans="1:76">
      <c r="A1154" s="66"/>
      <c r="C1154" s="66"/>
      <c r="D1154" s="66"/>
      <c r="I1154" s="66"/>
      <c r="J1154" s="66"/>
      <c r="K1154" s="66"/>
      <c r="L1154" s="66"/>
      <c r="M1154" s="66"/>
      <c r="O1154" s="66"/>
      <c r="P1154" s="66"/>
      <c r="Q1154" s="66"/>
      <c r="R1154" s="66"/>
      <c r="S1154" s="66"/>
      <c r="T1154" s="66"/>
      <c r="U1154" s="66"/>
      <c r="V1154" s="66"/>
      <c r="W1154" s="66"/>
      <c r="X1154" s="66"/>
      <c r="Y1154" s="66"/>
      <c r="Z1154" s="66"/>
      <c r="AA1154" s="66"/>
      <c r="AB1154" s="66"/>
      <c r="AC1154" s="66"/>
      <c r="AD1154" s="66"/>
      <c r="AE1154" s="66"/>
      <c r="AF1154" s="66"/>
      <c r="AG1154" s="66"/>
      <c r="AH1154" s="66"/>
      <c r="AI1154" s="66"/>
      <c r="AJ1154" s="66"/>
      <c r="AK1154" s="66"/>
      <c r="AL1154" s="66"/>
      <c r="AM1154" s="66"/>
      <c r="AN1154" s="66"/>
      <c r="AO1154" s="66"/>
      <c r="AP1154" s="66"/>
      <c r="AQ1154" s="66"/>
      <c r="AR1154" s="66"/>
      <c r="AS1154" s="66"/>
      <c r="AT1154" s="66"/>
      <c r="AU1154" s="66"/>
      <c r="AV1154" s="66"/>
      <c r="AW1154" s="66"/>
      <c r="AX1154" s="66"/>
      <c r="AY1154" s="66"/>
      <c r="AZ1154" s="66"/>
      <c r="BA1154" s="66"/>
      <c r="BB1154" s="66"/>
      <c r="BC1154" s="66"/>
      <c r="BD1154" s="66"/>
      <c r="BE1154" s="66"/>
      <c r="BF1154" s="66"/>
      <c r="BG1154" s="66"/>
      <c r="BH1154" s="66"/>
      <c r="BI1154" s="66"/>
      <c r="BJ1154" s="66"/>
      <c r="BK1154" s="66"/>
      <c r="BL1154" s="66"/>
      <c r="BM1154" s="66"/>
      <c r="BN1154" s="66"/>
      <c r="BO1154" s="66"/>
      <c r="BP1154" s="66"/>
      <c r="BQ1154" s="66"/>
      <c r="BR1154" s="66"/>
      <c r="BS1154" s="66"/>
      <c r="BT1154" s="66"/>
      <c r="BU1154" s="66"/>
      <c r="BV1154" s="66"/>
      <c r="BW1154" s="66"/>
      <c r="BX1154" s="66"/>
    </row>
    <row r="1155" spans="1:76">
      <c r="A1155" s="66"/>
      <c r="C1155" s="66"/>
      <c r="D1155" s="66"/>
      <c r="I1155" s="66"/>
      <c r="J1155" s="66"/>
      <c r="K1155" s="66"/>
      <c r="L1155" s="66"/>
      <c r="M1155" s="66"/>
      <c r="O1155" s="66"/>
      <c r="P1155" s="66"/>
      <c r="Q1155" s="66"/>
      <c r="R1155" s="66"/>
      <c r="S1155" s="66"/>
      <c r="T1155" s="66"/>
      <c r="U1155" s="66"/>
      <c r="V1155" s="66"/>
      <c r="W1155" s="66"/>
      <c r="X1155" s="66"/>
      <c r="Y1155" s="66"/>
      <c r="Z1155" s="66"/>
      <c r="AA1155" s="66"/>
      <c r="AB1155" s="66"/>
      <c r="AC1155" s="66"/>
      <c r="AD1155" s="66"/>
      <c r="AE1155" s="66"/>
      <c r="AF1155" s="66"/>
      <c r="AG1155" s="66"/>
      <c r="AH1155" s="66"/>
      <c r="AI1155" s="66"/>
      <c r="AJ1155" s="66"/>
      <c r="AK1155" s="66"/>
      <c r="AL1155" s="66"/>
      <c r="AM1155" s="66"/>
      <c r="AN1155" s="66"/>
      <c r="AO1155" s="66"/>
      <c r="AP1155" s="66"/>
      <c r="AQ1155" s="66"/>
      <c r="AR1155" s="66"/>
      <c r="AS1155" s="66"/>
      <c r="AT1155" s="66"/>
      <c r="AU1155" s="66"/>
      <c r="AV1155" s="66"/>
      <c r="AW1155" s="66"/>
      <c r="AX1155" s="66"/>
      <c r="AY1155" s="66"/>
      <c r="AZ1155" s="66"/>
      <c r="BA1155" s="66"/>
      <c r="BB1155" s="66"/>
      <c r="BC1155" s="66"/>
      <c r="BD1155" s="66"/>
      <c r="BE1155" s="66"/>
      <c r="BF1155" s="66"/>
      <c r="BG1155" s="66"/>
      <c r="BH1155" s="66"/>
      <c r="BI1155" s="66"/>
      <c r="BJ1155" s="66"/>
      <c r="BK1155" s="66"/>
      <c r="BL1155" s="66"/>
      <c r="BM1155" s="66"/>
      <c r="BN1155" s="66"/>
      <c r="BO1155" s="66"/>
      <c r="BP1155" s="66"/>
      <c r="BQ1155" s="66"/>
      <c r="BR1155" s="66"/>
      <c r="BS1155" s="66"/>
      <c r="BT1155" s="66"/>
      <c r="BU1155" s="66"/>
      <c r="BV1155" s="66"/>
      <c r="BW1155" s="66"/>
      <c r="BX1155" s="66"/>
    </row>
    <row r="1156" spans="1:76">
      <c r="A1156" s="66"/>
      <c r="C1156" s="66"/>
      <c r="D1156" s="66"/>
      <c r="I1156" s="66"/>
      <c r="J1156" s="66"/>
      <c r="K1156" s="66"/>
      <c r="L1156" s="66"/>
      <c r="M1156" s="66"/>
      <c r="O1156" s="66"/>
      <c r="P1156" s="66"/>
      <c r="Q1156" s="66"/>
      <c r="R1156" s="66"/>
      <c r="S1156" s="66"/>
      <c r="T1156" s="66"/>
      <c r="U1156" s="66"/>
      <c r="V1156" s="66"/>
      <c r="W1156" s="66"/>
      <c r="X1156" s="66"/>
      <c r="Y1156" s="66"/>
      <c r="Z1156" s="66"/>
      <c r="AA1156" s="66"/>
      <c r="AB1156" s="66"/>
      <c r="AC1156" s="66"/>
      <c r="AD1156" s="66"/>
      <c r="AE1156" s="66"/>
      <c r="AF1156" s="66"/>
      <c r="AG1156" s="66"/>
      <c r="AH1156" s="66"/>
      <c r="AI1156" s="66"/>
      <c r="AJ1156" s="66"/>
      <c r="AK1156" s="66"/>
      <c r="AL1156" s="66"/>
      <c r="AM1156" s="66"/>
      <c r="AN1156" s="66"/>
      <c r="AO1156" s="66"/>
      <c r="AP1156" s="66"/>
      <c r="AQ1156" s="66"/>
      <c r="AR1156" s="66"/>
      <c r="AS1156" s="66"/>
      <c r="AT1156" s="66"/>
      <c r="AU1156" s="66"/>
      <c r="AV1156" s="66"/>
      <c r="AW1156" s="66"/>
      <c r="AX1156" s="66"/>
      <c r="AY1156" s="66"/>
      <c r="AZ1156" s="66"/>
      <c r="BA1156" s="66"/>
      <c r="BB1156" s="66"/>
      <c r="BC1156" s="66"/>
      <c r="BD1156" s="66"/>
      <c r="BE1156" s="66"/>
      <c r="BF1156" s="66"/>
      <c r="BG1156" s="66"/>
      <c r="BH1156" s="66"/>
      <c r="BI1156" s="66"/>
      <c r="BJ1156" s="66"/>
      <c r="BK1156" s="66"/>
      <c r="BL1156" s="66"/>
      <c r="BM1156" s="66"/>
      <c r="BN1156" s="66"/>
      <c r="BO1156" s="66"/>
      <c r="BP1156" s="66"/>
      <c r="BQ1156" s="66"/>
      <c r="BR1156" s="66"/>
      <c r="BS1156" s="66"/>
      <c r="BT1156" s="66"/>
      <c r="BU1156" s="66"/>
      <c r="BV1156" s="66"/>
      <c r="BW1156" s="66"/>
      <c r="BX1156" s="66"/>
    </row>
    <row r="1157" spans="1:76">
      <c r="A1157" s="66"/>
      <c r="C1157" s="66"/>
      <c r="D1157" s="66"/>
      <c r="I1157" s="66"/>
      <c r="J1157" s="66"/>
      <c r="K1157" s="66"/>
      <c r="L1157" s="66"/>
      <c r="M1157" s="66"/>
      <c r="O1157" s="66"/>
      <c r="P1157" s="66"/>
      <c r="Q1157" s="66"/>
      <c r="R1157" s="66"/>
      <c r="S1157" s="66"/>
      <c r="T1157" s="66"/>
      <c r="U1157" s="66"/>
      <c r="V1157" s="66"/>
      <c r="W1157" s="66"/>
      <c r="X1157" s="66"/>
      <c r="Y1157" s="66"/>
      <c r="Z1157" s="66"/>
      <c r="AA1157" s="66"/>
      <c r="AB1157" s="66"/>
      <c r="AC1157" s="66"/>
      <c r="AD1157" s="66"/>
      <c r="AE1157" s="66"/>
      <c r="AF1157" s="66"/>
      <c r="AG1157" s="66"/>
      <c r="AH1157" s="66"/>
      <c r="AI1157" s="66"/>
      <c r="AJ1157" s="66"/>
      <c r="AK1157" s="66"/>
      <c r="AL1157" s="66"/>
      <c r="AM1157" s="66"/>
      <c r="AN1157" s="66"/>
      <c r="AO1157" s="66"/>
      <c r="AP1157" s="66"/>
      <c r="AQ1157" s="66"/>
      <c r="AR1157" s="66"/>
      <c r="AS1157" s="66"/>
      <c r="AT1157" s="66"/>
      <c r="AU1157" s="66"/>
      <c r="AV1157" s="66"/>
      <c r="AW1157" s="66"/>
      <c r="AX1157" s="66"/>
      <c r="AY1157" s="66"/>
      <c r="AZ1157" s="66"/>
      <c r="BA1157" s="66"/>
      <c r="BB1157" s="66"/>
      <c r="BC1157" s="66"/>
      <c r="BD1157" s="66"/>
      <c r="BE1157" s="66"/>
      <c r="BF1157" s="66"/>
      <c r="BG1157" s="66"/>
      <c r="BH1157" s="66"/>
      <c r="BI1157" s="66"/>
      <c r="BJ1157" s="66"/>
      <c r="BK1157" s="66"/>
      <c r="BL1157" s="66"/>
      <c r="BM1157" s="66"/>
      <c r="BN1157" s="66"/>
      <c r="BO1157" s="66"/>
      <c r="BP1157" s="66"/>
      <c r="BQ1157" s="66"/>
      <c r="BR1157" s="66"/>
      <c r="BS1157" s="66"/>
      <c r="BT1157" s="66"/>
      <c r="BU1157" s="66"/>
      <c r="BV1157" s="66"/>
      <c r="BW1157" s="66"/>
      <c r="BX1157" s="66"/>
    </row>
    <row r="1158" spans="1:76">
      <c r="A1158" s="66"/>
      <c r="C1158" s="66"/>
      <c r="D1158" s="66"/>
      <c r="I1158" s="66"/>
      <c r="J1158" s="66"/>
      <c r="K1158" s="66"/>
      <c r="L1158" s="66"/>
      <c r="M1158" s="66"/>
      <c r="O1158" s="66"/>
      <c r="P1158" s="66"/>
      <c r="Q1158" s="66"/>
      <c r="R1158" s="66"/>
      <c r="S1158" s="66"/>
      <c r="T1158" s="66"/>
      <c r="U1158" s="66"/>
      <c r="V1158" s="66"/>
      <c r="W1158" s="66"/>
      <c r="X1158" s="66"/>
      <c r="Y1158" s="66"/>
      <c r="Z1158" s="66"/>
      <c r="AA1158" s="66"/>
      <c r="AB1158" s="66"/>
      <c r="AC1158" s="66"/>
      <c r="AD1158" s="66"/>
      <c r="AE1158" s="66"/>
      <c r="AF1158" s="66"/>
      <c r="AG1158" s="66"/>
      <c r="AH1158" s="66"/>
      <c r="AI1158" s="66"/>
      <c r="AJ1158" s="66"/>
      <c r="AK1158" s="66"/>
      <c r="AL1158" s="66"/>
      <c r="AM1158" s="66"/>
      <c r="AN1158" s="66"/>
      <c r="AO1158" s="66"/>
      <c r="AP1158" s="66"/>
      <c r="AQ1158" s="66"/>
      <c r="AR1158" s="66"/>
      <c r="AS1158" s="66"/>
      <c r="AT1158" s="66"/>
      <c r="AU1158" s="66"/>
      <c r="AV1158" s="66"/>
      <c r="AW1158" s="66"/>
      <c r="AX1158" s="66"/>
      <c r="AY1158" s="66"/>
      <c r="AZ1158" s="66"/>
      <c r="BA1158" s="66"/>
      <c r="BB1158" s="66"/>
      <c r="BC1158" s="66"/>
      <c r="BD1158" s="66"/>
      <c r="BE1158" s="66"/>
      <c r="BF1158" s="66"/>
      <c r="BG1158" s="66"/>
      <c r="BH1158" s="66"/>
      <c r="BI1158" s="66"/>
      <c r="BJ1158" s="66"/>
      <c r="BK1158" s="66"/>
      <c r="BL1158" s="66"/>
      <c r="BM1158" s="66"/>
      <c r="BN1158" s="66"/>
      <c r="BO1158" s="66"/>
      <c r="BP1158" s="66"/>
      <c r="BQ1158" s="66"/>
      <c r="BR1158" s="66"/>
      <c r="BS1158" s="66"/>
      <c r="BT1158" s="66"/>
      <c r="BU1158" s="66"/>
      <c r="BV1158" s="66"/>
      <c r="BW1158" s="66"/>
      <c r="BX1158" s="66"/>
    </row>
    <row r="1159" spans="1:76">
      <c r="A1159" s="66"/>
      <c r="C1159" s="66"/>
      <c r="D1159" s="66"/>
      <c r="I1159" s="66"/>
      <c r="J1159" s="66"/>
      <c r="K1159" s="66"/>
      <c r="L1159" s="66"/>
      <c r="M1159" s="66"/>
      <c r="O1159" s="66"/>
      <c r="P1159" s="66"/>
      <c r="Q1159" s="66"/>
      <c r="R1159" s="66"/>
      <c r="S1159" s="66"/>
      <c r="T1159" s="66"/>
      <c r="U1159" s="66"/>
      <c r="V1159" s="66"/>
      <c r="W1159" s="66"/>
      <c r="X1159" s="66"/>
      <c r="Y1159" s="66"/>
      <c r="Z1159" s="66"/>
      <c r="AA1159" s="66"/>
      <c r="AB1159" s="66"/>
      <c r="AC1159" s="66"/>
      <c r="AD1159" s="66"/>
      <c r="AE1159" s="66"/>
      <c r="AF1159" s="66"/>
      <c r="AG1159" s="66"/>
      <c r="AH1159" s="66"/>
      <c r="AI1159" s="66"/>
      <c r="AJ1159" s="66"/>
      <c r="AK1159" s="66"/>
      <c r="AL1159" s="66"/>
      <c r="AM1159" s="66"/>
      <c r="AN1159" s="66"/>
      <c r="AO1159" s="66"/>
      <c r="AP1159" s="66"/>
      <c r="AQ1159" s="66"/>
      <c r="AR1159" s="66"/>
      <c r="AS1159" s="66"/>
      <c r="AT1159" s="66"/>
      <c r="AU1159" s="66"/>
      <c r="AV1159" s="66"/>
      <c r="AW1159" s="66"/>
      <c r="AX1159" s="66"/>
      <c r="AY1159" s="66"/>
      <c r="AZ1159" s="66"/>
      <c r="BA1159" s="66"/>
      <c r="BB1159" s="66"/>
      <c r="BC1159" s="66"/>
      <c r="BD1159" s="66"/>
      <c r="BE1159" s="66"/>
      <c r="BF1159" s="66"/>
      <c r="BG1159" s="66"/>
      <c r="BH1159" s="66"/>
      <c r="BI1159" s="66"/>
      <c r="BJ1159" s="66"/>
      <c r="BK1159" s="66"/>
      <c r="BL1159" s="66"/>
      <c r="BM1159" s="66"/>
      <c r="BN1159" s="66"/>
      <c r="BO1159" s="66"/>
      <c r="BP1159" s="66"/>
      <c r="BQ1159" s="66"/>
      <c r="BR1159" s="66"/>
      <c r="BS1159" s="66"/>
      <c r="BT1159" s="66"/>
      <c r="BU1159" s="66"/>
      <c r="BV1159" s="66"/>
      <c r="BW1159" s="66"/>
      <c r="BX1159" s="66"/>
    </row>
    <row r="1160" spans="1:76">
      <c r="A1160" s="66"/>
      <c r="C1160" s="66"/>
      <c r="D1160" s="66"/>
      <c r="I1160" s="66"/>
      <c r="J1160" s="66"/>
      <c r="K1160" s="66"/>
      <c r="L1160" s="66"/>
      <c r="M1160" s="66"/>
      <c r="O1160" s="66"/>
      <c r="P1160" s="66"/>
      <c r="Q1160" s="66"/>
      <c r="R1160" s="66"/>
      <c r="S1160" s="66"/>
      <c r="T1160" s="66"/>
      <c r="U1160" s="66"/>
      <c r="V1160" s="66"/>
      <c r="W1160" s="66"/>
      <c r="X1160" s="66"/>
      <c r="Y1160" s="66"/>
      <c r="Z1160" s="66"/>
      <c r="AA1160" s="66"/>
      <c r="AB1160" s="66"/>
      <c r="AC1160" s="66"/>
      <c r="AD1160" s="66"/>
      <c r="AE1160" s="66"/>
      <c r="AF1160" s="66"/>
      <c r="AG1160" s="66"/>
      <c r="AH1160" s="66"/>
      <c r="AI1160" s="66"/>
      <c r="AJ1160" s="66"/>
      <c r="AK1160" s="66"/>
      <c r="AL1160" s="66"/>
      <c r="AM1160" s="66"/>
      <c r="AN1160" s="66"/>
      <c r="AO1160" s="66"/>
      <c r="AP1160" s="66"/>
      <c r="AQ1160" s="66"/>
      <c r="AR1160" s="66"/>
      <c r="AS1160" s="66"/>
      <c r="AT1160" s="66"/>
      <c r="AU1160" s="66"/>
      <c r="AV1160" s="66"/>
      <c r="AW1160" s="66"/>
      <c r="AX1160" s="66"/>
      <c r="AY1160" s="66"/>
      <c r="AZ1160" s="66"/>
      <c r="BA1160" s="66"/>
      <c r="BB1160" s="66"/>
      <c r="BC1160" s="66"/>
      <c r="BD1160" s="66"/>
      <c r="BE1160" s="66"/>
      <c r="BF1160" s="66"/>
      <c r="BG1160" s="66"/>
      <c r="BH1160" s="66"/>
      <c r="BI1160" s="66"/>
      <c r="BJ1160" s="66"/>
      <c r="BK1160" s="66"/>
      <c r="BL1160" s="66"/>
      <c r="BM1160" s="66"/>
      <c r="BN1160" s="66"/>
      <c r="BO1160" s="66"/>
      <c r="BP1160" s="66"/>
      <c r="BQ1160" s="66"/>
      <c r="BR1160" s="66"/>
      <c r="BS1160" s="66"/>
      <c r="BT1160" s="66"/>
      <c r="BU1160" s="66"/>
      <c r="BV1160" s="66"/>
      <c r="BW1160" s="66"/>
      <c r="BX1160" s="66"/>
    </row>
    <row r="1161" spans="1:76">
      <c r="A1161" s="66"/>
      <c r="C1161" s="66"/>
      <c r="D1161" s="66"/>
      <c r="I1161" s="66"/>
      <c r="J1161" s="66"/>
      <c r="K1161" s="66"/>
      <c r="L1161" s="66"/>
      <c r="M1161" s="66"/>
      <c r="O1161" s="66"/>
      <c r="P1161" s="66"/>
      <c r="Q1161" s="66"/>
      <c r="R1161" s="66"/>
      <c r="S1161" s="66"/>
      <c r="T1161" s="66"/>
      <c r="U1161" s="66"/>
      <c r="V1161" s="66"/>
      <c r="W1161" s="66"/>
      <c r="X1161" s="66"/>
      <c r="Y1161" s="66"/>
      <c r="Z1161" s="66"/>
      <c r="AA1161" s="66"/>
      <c r="AB1161" s="66"/>
      <c r="AC1161" s="66"/>
      <c r="AD1161" s="66"/>
      <c r="AE1161" s="66"/>
      <c r="AF1161" s="66"/>
      <c r="AG1161" s="66"/>
      <c r="AH1161" s="66"/>
      <c r="AI1161" s="66"/>
      <c r="AJ1161" s="66"/>
      <c r="AK1161" s="66"/>
      <c r="AL1161" s="66"/>
      <c r="AM1161" s="66"/>
      <c r="AN1161" s="66"/>
      <c r="AO1161" s="66"/>
      <c r="AP1161" s="66"/>
      <c r="AQ1161" s="66"/>
      <c r="AR1161" s="66"/>
      <c r="AS1161" s="66"/>
      <c r="AT1161" s="66"/>
      <c r="AU1161" s="66"/>
      <c r="AV1161" s="66"/>
      <c r="AW1161" s="66"/>
      <c r="AX1161" s="66"/>
      <c r="AY1161" s="66"/>
      <c r="AZ1161" s="66"/>
      <c r="BA1161" s="66"/>
      <c r="BB1161" s="66"/>
      <c r="BC1161" s="66"/>
      <c r="BD1161" s="66"/>
      <c r="BE1161" s="66"/>
      <c r="BF1161" s="66"/>
      <c r="BG1161" s="66"/>
      <c r="BH1161" s="66"/>
      <c r="BI1161" s="66"/>
      <c r="BJ1161" s="66"/>
      <c r="BK1161" s="66"/>
      <c r="BL1161" s="66"/>
      <c r="BM1161" s="66"/>
      <c r="BN1161" s="66"/>
      <c r="BO1161" s="66"/>
      <c r="BP1161" s="66"/>
      <c r="BQ1161" s="66"/>
      <c r="BR1161" s="66"/>
      <c r="BS1161" s="66"/>
      <c r="BT1161" s="66"/>
      <c r="BU1161" s="66"/>
      <c r="BV1161" s="66"/>
      <c r="BW1161" s="66"/>
      <c r="BX1161" s="66"/>
    </row>
    <row r="1162" spans="1:76">
      <c r="A1162" s="66"/>
      <c r="C1162" s="66"/>
      <c r="D1162" s="66"/>
      <c r="I1162" s="66"/>
      <c r="J1162" s="66"/>
      <c r="K1162" s="66"/>
      <c r="L1162" s="66"/>
      <c r="M1162" s="66"/>
      <c r="O1162" s="66"/>
      <c r="P1162" s="66"/>
      <c r="Q1162" s="66"/>
      <c r="R1162" s="66"/>
      <c r="S1162" s="66"/>
      <c r="T1162" s="66"/>
      <c r="U1162" s="66"/>
      <c r="V1162" s="66"/>
      <c r="W1162" s="66"/>
      <c r="X1162" s="66"/>
      <c r="Y1162" s="66"/>
      <c r="Z1162" s="66"/>
      <c r="AA1162" s="66"/>
      <c r="AB1162" s="66"/>
      <c r="AC1162" s="66"/>
      <c r="AD1162" s="66"/>
      <c r="AE1162" s="66"/>
      <c r="AF1162" s="66"/>
      <c r="AG1162" s="66"/>
      <c r="AH1162" s="66"/>
      <c r="AI1162" s="66"/>
      <c r="AJ1162" s="66"/>
      <c r="AK1162" s="66"/>
      <c r="AL1162" s="66"/>
      <c r="AM1162" s="66"/>
      <c r="AN1162" s="66"/>
      <c r="AO1162" s="66"/>
      <c r="AP1162" s="66"/>
      <c r="AQ1162" s="66"/>
      <c r="AR1162" s="66"/>
      <c r="AS1162" s="66"/>
      <c r="AT1162" s="66"/>
      <c r="AU1162" s="66"/>
      <c r="AV1162" s="66"/>
      <c r="AW1162" s="66"/>
      <c r="AX1162" s="66"/>
      <c r="AY1162" s="66"/>
      <c r="AZ1162" s="66"/>
      <c r="BA1162" s="66"/>
      <c r="BB1162" s="66"/>
      <c r="BC1162" s="66"/>
      <c r="BD1162" s="66"/>
      <c r="BE1162" s="66"/>
      <c r="BF1162" s="66"/>
      <c r="BG1162" s="66"/>
      <c r="BH1162" s="66"/>
      <c r="BI1162" s="66"/>
      <c r="BJ1162" s="66"/>
      <c r="BK1162" s="66"/>
      <c r="BL1162" s="66"/>
      <c r="BM1162" s="66"/>
      <c r="BN1162" s="66"/>
      <c r="BO1162" s="66"/>
      <c r="BP1162" s="66"/>
      <c r="BQ1162" s="66"/>
      <c r="BR1162" s="66"/>
      <c r="BS1162" s="66"/>
      <c r="BT1162" s="66"/>
      <c r="BU1162" s="66"/>
      <c r="BV1162" s="66"/>
      <c r="BW1162" s="66"/>
      <c r="BX1162" s="66"/>
    </row>
    <row r="1163" spans="1:76">
      <c r="A1163" s="66"/>
      <c r="C1163" s="66"/>
      <c r="D1163" s="66"/>
      <c r="I1163" s="66"/>
      <c r="J1163" s="66"/>
      <c r="K1163" s="66"/>
      <c r="L1163" s="66"/>
      <c r="M1163" s="66"/>
      <c r="O1163" s="66"/>
      <c r="P1163" s="66"/>
      <c r="Q1163" s="66"/>
      <c r="R1163" s="66"/>
      <c r="S1163" s="66"/>
      <c r="T1163" s="66"/>
      <c r="U1163" s="66"/>
      <c r="V1163" s="66"/>
      <c r="W1163" s="66"/>
      <c r="X1163" s="66"/>
      <c r="Y1163" s="66"/>
      <c r="Z1163" s="66"/>
      <c r="AA1163" s="66"/>
      <c r="AB1163" s="66"/>
      <c r="AC1163" s="66"/>
      <c r="AD1163" s="66"/>
      <c r="AE1163" s="66"/>
      <c r="AF1163" s="66"/>
      <c r="AG1163" s="66"/>
      <c r="AH1163" s="66"/>
      <c r="AI1163" s="66"/>
      <c r="AJ1163" s="66"/>
      <c r="AK1163" s="66"/>
      <c r="AL1163" s="66"/>
      <c r="AM1163" s="66"/>
      <c r="AN1163" s="66"/>
      <c r="AO1163" s="66"/>
      <c r="AP1163" s="66"/>
      <c r="AQ1163" s="66"/>
      <c r="AR1163" s="66"/>
      <c r="AS1163" s="66"/>
      <c r="AT1163" s="66"/>
      <c r="AU1163" s="66"/>
      <c r="AV1163" s="66"/>
      <c r="AW1163" s="66"/>
      <c r="AX1163" s="66"/>
      <c r="AY1163" s="66"/>
      <c r="AZ1163" s="66"/>
      <c r="BA1163" s="66"/>
      <c r="BB1163" s="66"/>
      <c r="BC1163" s="66"/>
      <c r="BD1163" s="66"/>
      <c r="BE1163" s="66"/>
      <c r="BF1163" s="66"/>
      <c r="BG1163" s="66"/>
      <c r="BH1163" s="66"/>
      <c r="BI1163" s="66"/>
      <c r="BJ1163" s="66"/>
      <c r="BK1163" s="66"/>
      <c r="BL1163" s="66"/>
      <c r="BM1163" s="66"/>
      <c r="BN1163" s="66"/>
      <c r="BO1163" s="66"/>
      <c r="BP1163" s="66"/>
      <c r="BQ1163" s="66"/>
      <c r="BR1163" s="66"/>
      <c r="BS1163" s="66"/>
      <c r="BT1163" s="66"/>
      <c r="BU1163" s="66"/>
      <c r="BV1163" s="66"/>
      <c r="BW1163" s="66"/>
      <c r="BX1163" s="66"/>
    </row>
    <row r="1164" spans="1:76">
      <c r="A1164" s="66"/>
      <c r="C1164" s="66"/>
      <c r="D1164" s="66"/>
      <c r="I1164" s="66"/>
      <c r="J1164" s="66"/>
      <c r="K1164" s="66"/>
      <c r="L1164" s="66"/>
      <c r="M1164" s="66"/>
      <c r="O1164" s="66"/>
      <c r="P1164" s="66"/>
      <c r="Q1164" s="66"/>
      <c r="R1164" s="66"/>
      <c r="S1164" s="66"/>
      <c r="T1164" s="66"/>
      <c r="U1164" s="66"/>
      <c r="V1164" s="66"/>
      <c r="W1164" s="66"/>
      <c r="X1164" s="66"/>
      <c r="Y1164" s="66"/>
      <c r="Z1164" s="66"/>
      <c r="AA1164" s="66"/>
      <c r="AB1164" s="66"/>
      <c r="AC1164" s="66"/>
      <c r="AD1164" s="66"/>
      <c r="AE1164" s="66"/>
      <c r="AF1164" s="66"/>
      <c r="AG1164" s="66"/>
      <c r="AH1164" s="66"/>
      <c r="AI1164" s="66"/>
      <c r="AJ1164" s="66"/>
      <c r="AK1164" s="66"/>
      <c r="AL1164" s="66"/>
      <c r="AM1164" s="66"/>
      <c r="AN1164" s="66"/>
      <c r="AO1164" s="66"/>
      <c r="AP1164" s="66"/>
      <c r="AQ1164" s="66"/>
      <c r="AR1164" s="66"/>
      <c r="AS1164" s="66"/>
      <c r="AT1164" s="66"/>
      <c r="AU1164" s="66"/>
      <c r="AV1164" s="66"/>
      <c r="AW1164" s="66"/>
      <c r="AX1164" s="66"/>
      <c r="AY1164" s="66"/>
      <c r="AZ1164" s="66"/>
      <c r="BA1164" s="66"/>
      <c r="BB1164" s="66"/>
      <c r="BC1164" s="66"/>
      <c r="BD1164" s="66"/>
      <c r="BE1164" s="66"/>
      <c r="BF1164" s="66"/>
      <c r="BG1164" s="66"/>
      <c r="BH1164" s="66"/>
      <c r="BI1164" s="66"/>
      <c r="BJ1164" s="66"/>
      <c r="BK1164" s="66"/>
      <c r="BL1164" s="66"/>
      <c r="BM1164" s="66"/>
      <c r="BN1164" s="66"/>
      <c r="BO1164" s="66"/>
      <c r="BP1164" s="66"/>
      <c r="BQ1164" s="66"/>
      <c r="BR1164" s="66"/>
      <c r="BS1164" s="66"/>
      <c r="BT1164" s="66"/>
      <c r="BU1164" s="66"/>
      <c r="BV1164" s="66"/>
      <c r="BW1164" s="66"/>
      <c r="BX1164" s="66"/>
    </row>
    <row r="1165" spans="1:76">
      <c r="A1165" s="66"/>
      <c r="C1165" s="66"/>
      <c r="D1165" s="66"/>
      <c r="I1165" s="66"/>
      <c r="J1165" s="66"/>
      <c r="K1165" s="66"/>
      <c r="L1165" s="66"/>
      <c r="M1165" s="66"/>
      <c r="O1165" s="66"/>
      <c r="P1165" s="66"/>
      <c r="Q1165" s="66"/>
      <c r="R1165" s="66"/>
      <c r="S1165" s="66"/>
      <c r="T1165" s="66"/>
      <c r="U1165" s="66"/>
      <c r="V1165" s="66"/>
      <c r="W1165" s="66"/>
      <c r="X1165" s="66"/>
      <c r="Y1165" s="66"/>
      <c r="Z1165" s="66"/>
      <c r="AA1165" s="66"/>
      <c r="AB1165" s="66"/>
      <c r="AC1165" s="66"/>
      <c r="AD1165" s="66"/>
      <c r="AE1165" s="66"/>
      <c r="AF1165" s="66"/>
      <c r="AG1165" s="66"/>
      <c r="AH1165" s="66"/>
      <c r="AI1165" s="66"/>
      <c r="AJ1165" s="66"/>
      <c r="AK1165" s="66"/>
      <c r="AL1165" s="66"/>
      <c r="AM1165" s="66"/>
      <c r="AN1165" s="66"/>
      <c r="AO1165" s="66"/>
      <c r="AP1165" s="66"/>
      <c r="AQ1165" s="66"/>
      <c r="AR1165" s="66"/>
      <c r="AS1165" s="66"/>
      <c r="AT1165" s="66"/>
      <c r="AU1165" s="66"/>
      <c r="AV1165" s="66"/>
      <c r="AW1165" s="66"/>
      <c r="AX1165" s="66"/>
      <c r="AY1165" s="66"/>
      <c r="AZ1165" s="66"/>
      <c r="BA1165" s="66"/>
      <c r="BB1165" s="66"/>
      <c r="BC1165" s="66"/>
      <c r="BD1165" s="66"/>
      <c r="BE1165" s="66"/>
      <c r="BF1165" s="66"/>
      <c r="BG1165" s="66"/>
      <c r="BH1165" s="66"/>
      <c r="BI1165" s="66"/>
      <c r="BJ1165" s="66"/>
      <c r="BK1165" s="66"/>
      <c r="BL1165" s="66"/>
      <c r="BM1165" s="66"/>
      <c r="BN1165" s="66"/>
      <c r="BO1165" s="66"/>
      <c r="BP1165" s="66"/>
      <c r="BQ1165" s="66"/>
      <c r="BR1165" s="66"/>
      <c r="BS1165" s="66"/>
      <c r="BT1165" s="66"/>
      <c r="BU1165" s="66"/>
      <c r="BV1165" s="66"/>
      <c r="BW1165" s="66"/>
      <c r="BX1165" s="66"/>
    </row>
    <row r="1166" spans="1:76">
      <c r="A1166" s="66"/>
      <c r="C1166" s="66"/>
      <c r="D1166" s="66"/>
      <c r="I1166" s="66"/>
      <c r="J1166" s="66"/>
      <c r="K1166" s="66"/>
      <c r="L1166" s="66"/>
      <c r="M1166" s="66"/>
      <c r="O1166" s="66"/>
      <c r="P1166" s="66"/>
      <c r="Q1166" s="66"/>
      <c r="R1166" s="66"/>
      <c r="S1166" s="66"/>
      <c r="T1166" s="66"/>
      <c r="U1166" s="66"/>
      <c r="V1166" s="66"/>
      <c r="W1166" s="66"/>
      <c r="X1166" s="66"/>
      <c r="Y1166" s="66"/>
      <c r="Z1166" s="66"/>
      <c r="AA1166" s="66"/>
      <c r="AB1166" s="66"/>
      <c r="AC1166" s="66"/>
      <c r="AD1166" s="66"/>
      <c r="AE1166" s="66"/>
      <c r="AF1166" s="66"/>
      <c r="AG1166" s="66"/>
      <c r="AH1166" s="66"/>
      <c r="AI1166" s="66"/>
      <c r="AJ1166" s="66"/>
      <c r="AK1166" s="66"/>
      <c r="AL1166" s="66"/>
      <c r="AM1166" s="66"/>
      <c r="AN1166" s="66"/>
      <c r="AO1166" s="66"/>
      <c r="AP1166" s="66"/>
      <c r="AQ1166" s="66"/>
      <c r="AR1166" s="66"/>
      <c r="AS1166" s="66"/>
      <c r="AT1166" s="66"/>
      <c r="AU1166" s="66"/>
      <c r="AV1166" s="66"/>
      <c r="AW1166" s="66"/>
      <c r="AX1166" s="66"/>
      <c r="AY1166" s="66"/>
      <c r="AZ1166" s="66"/>
      <c r="BA1166" s="66"/>
      <c r="BB1166" s="66"/>
      <c r="BC1166" s="66"/>
      <c r="BD1166" s="66"/>
      <c r="BE1166" s="66"/>
      <c r="BF1166" s="66"/>
      <c r="BG1166" s="66"/>
      <c r="BH1166" s="66"/>
      <c r="BI1166" s="66"/>
      <c r="BJ1166" s="66"/>
      <c r="BK1166" s="66"/>
      <c r="BL1166" s="66"/>
      <c r="BM1166" s="66"/>
      <c r="BN1166" s="66"/>
      <c r="BO1166" s="66"/>
      <c r="BP1166" s="66"/>
      <c r="BQ1166" s="66"/>
      <c r="BR1166" s="66"/>
      <c r="BS1166" s="66"/>
      <c r="BT1166" s="66"/>
      <c r="BU1166" s="66"/>
      <c r="BV1166" s="66"/>
      <c r="BW1166" s="66"/>
      <c r="BX1166" s="66"/>
    </row>
    <row r="1167" spans="1:76">
      <c r="A1167" s="66"/>
      <c r="C1167" s="66"/>
      <c r="D1167" s="66"/>
      <c r="I1167" s="66"/>
      <c r="J1167" s="66"/>
      <c r="K1167" s="66"/>
      <c r="L1167" s="66"/>
      <c r="M1167" s="66"/>
      <c r="O1167" s="66"/>
      <c r="P1167" s="66"/>
      <c r="Q1167" s="66"/>
      <c r="R1167" s="66"/>
      <c r="S1167" s="66"/>
      <c r="T1167" s="66"/>
      <c r="U1167" s="66"/>
      <c r="V1167" s="66"/>
      <c r="W1167" s="66"/>
      <c r="X1167" s="66"/>
      <c r="Y1167" s="66"/>
      <c r="Z1167" s="66"/>
      <c r="AA1167" s="66"/>
      <c r="AB1167" s="66"/>
      <c r="AC1167" s="66"/>
      <c r="AD1167" s="66"/>
      <c r="AE1167" s="66"/>
      <c r="AF1167" s="66"/>
      <c r="AG1167" s="66"/>
      <c r="AH1167" s="66"/>
      <c r="AI1167" s="66"/>
      <c r="AJ1167" s="66"/>
      <c r="AK1167" s="66"/>
      <c r="AL1167" s="66"/>
      <c r="AM1167" s="66"/>
      <c r="AN1167" s="66"/>
      <c r="AO1167" s="66"/>
      <c r="AP1167" s="66"/>
      <c r="AQ1167" s="66"/>
      <c r="AR1167" s="66"/>
      <c r="AS1167" s="66"/>
      <c r="AT1167" s="66"/>
      <c r="AU1167" s="66"/>
      <c r="AV1167" s="66"/>
      <c r="AW1167" s="66"/>
      <c r="AX1167" s="66"/>
      <c r="AY1167" s="66"/>
      <c r="AZ1167" s="66"/>
      <c r="BA1167" s="66"/>
      <c r="BB1167" s="66"/>
      <c r="BC1167" s="66"/>
      <c r="BD1167" s="66"/>
      <c r="BE1167" s="66"/>
      <c r="BF1167" s="66"/>
      <c r="BG1167" s="66"/>
      <c r="BH1167" s="66"/>
      <c r="BI1167" s="66"/>
      <c r="BJ1167" s="66"/>
      <c r="BK1167" s="66"/>
      <c r="BL1167" s="66"/>
      <c r="BM1167" s="66"/>
      <c r="BN1167" s="66"/>
      <c r="BO1167" s="66"/>
      <c r="BP1167" s="66"/>
      <c r="BQ1167" s="66"/>
      <c r="BR1167" s="66"/>
      <c r="BS1167" s="66"/>
      <c r="BT1167" s="66"/>
      <c r="BU1167" s="66"/>
      <c r="BV1167" s="66"/>
      <c r="BW1167" s="66"/>
      <c r="BX1167" s="66"/>
    </row>
    <row r="1168" spans="1:76">
      <c r="A1168" s="66"/>
      <c r="C1168" s="66"/>
      <c r="D1168" s="66"/>
      <c r="I1168" s="66"/>
      <c r="J1168" s="66"/>
      <c r="K1168" s="66"/>
      <c r="L1168" s="66"/>
      <c r="M1168" s="66"/>
      <c r="O1168" s="66"/>
      <c r="P1168" s="66"/>
      <c r="Q1168" s="66"/>
      <c r="R1168" s="66"/>
      <c r="S1168" s="66"/>
      <c r="T1168" s="66"/>
      <c r="U1168" s="66"/>
      <c r="V1168" s="66"/>
      <c r="W1168" s="66"/>
      <c r="X1168" s="66"/>
      <c r="Y1168" s="66"/>
      <c r="Z1168" s="66"/>
      <c r="AA1168" s="66"/>
      <c r="AB1168" s="66"/>
      <c r="AC1168" s="66"/>
      <c r="AD1168" s="66"/>
      <c r="AE1168" s="66"/>
      <c r="AF1168" s="66"/>
      <c r="AG1168" s="66"/>
      <c r="AH1168" s="66"/>
      <c r="AI1168" s="66"/>
      <c r="AJ1168" s="66"/>
      <c r="AK1168" s="66"/>
      <c r="AL1168" s="66"/>
      <c r="AM1168" s="66"/>
      <c r="AN1168" s="66"/>
      <c r="AO1168" s="66"/>
      <c r="AP1168" s="66"/>
      <c r="AQ1168" s="66"/>
      <c r="AR1168" s="66"/>
      <c r="AS1168" s="66"/>
      <c r="AT1168" s="66"/>
      <c r="AU1168" s="66"/>
      <c r="AV1168" s="66"/>
      <c r="AW1168" s="66"/>
      <c r="AX1168" s="66"/>
      <c r="AY1168" s="66"/>
      <c r="AZ1168" s="66"/>
      <c r="BA1168" s="66"/>
      <c r="BB1168" s="66"/>
      <c r="BC1168" s="66"/>
      <c r="BD1168" s="66"/>
      <c r="BE1168" s="66"/>
      <c r="BF1168" s="66"/>
      <c r="BG1168" s="66"/>
      <c r="BH1168" s="66"/>
      <c r="BI1168" s="66"/>
      <c r="BJ1168" s="66"/>
      <c r="BK1168" s="66"/>
      <c r="BL1168" s="66"/>
      <c r="BM1168" s="66"/>
      <c r="BN1168" s="66"/>
      <c r="BO1168" s="66"/>
      <c r="BP1168" s="66"/>
      <c r="BQ1168" s="66"/>
      <c r="BR1168" s="66"/>
      <c r="BS1168" s="66"/>
      <c r="BT1168" s="66"/>
      <c r="BU1168" s="66"/>
      <c r="BV1168" s="66"/>
      <c r="BW1168" s="66"/>
      <c r="BX1168" s="66"/>
    </row>
    <row r="1169" spans="1:76">
      <c r="A1169" s="66"/>
      <c r="C1169" s="66"/>
      <c r="D1169" s="66"/>
      <c r="I1169" s="66"/>
      <c r="J1169" s="66"/>
      <c r="K1169" s="66"/>
      <c r="L1169" s="66"/>
      <c r="M1169" s="66"/>
      <c r="O1169" s="66"/>
      <c r="P1169" s="66"/>
      <c r="Q1169" s="66"/>
      <c r="R1169" s="66"/>
      <c r="S1169" s="66"/>
      <c r="T1169" s="66"/>
      <c r="U1169" s="66"/>
      <c r="V1169" s="66"/>
      <c r="W1169" s="66"/>
      <c r="X1169" s="66"/>
      <c r="Y1169" s="66"/>
      <c r="Z1169" s="66"/>
      <c r="AA1169" s="66"/>
      <c r="AB1169" s="66"/>
      <c r="AC1169" s="66"/>
      <c r="AD1169" s="66"/>
      <c r="AE1169" s="66"/>
      <c r="AF1169" s="66"/>
      <c r="AG1169" s="66"/>
      <c r="AH1169" s="66"/>
      <c r="AI1169" s="66"/>
      <c r="AJ1169" s="66"/>
      <c r="AK1169" s="66"/>
      <c r="AL1169" s="66"/>
      <c r="AM1169" s="66"/>
      <c r="AN1169" s="66"/>
      <c r="AO1169" s="66"/>
      <c r="AP1169" s="66"/>
      <c r="AQ1169" s="66"/>
      <c r="AR1169" s="66"/>
      <c r="AS1169" s="66"/>
      <c r="AT1169" s="66"/>
      <c r="AU1169" s="66"/>
      <c r="AV1169" s="66"/>
      <c r="AW1169" s="66"/>
      <c r="AX1169" s="66"/>
      <c r="AY1169" s="66"/>
      <c r="AZ1169" s="66"/>
      <c r="BA1169" s="66"/>
      <c r="BB1169" s="66"/>
      <c r="BC1169" s="66"/>
      <c r="BD1169" s="66"/>
      <c r="BE1169" s="66"/>
      <c r="BF1169" s="66"/>
      <c r="BG1169" s="66"/>
      <c r="BH1169" s="66"/>
      <c r="BI1169" s="66"/>
      <c r="BJ1169" s="66"/>
      <c r="BK1169" s="66"/>
      <c r="BL1169" s="66"/>
      <c r="BM1169" s="66"/>
      <c r="BN1169" s="66"/>
      <c r="BO1169" s="66"/>
      <c r="BP1169" s="66"/>
      <c r="BQ1169" s="66"/>
      <c r="BR1169" s="66"/>
      <c r="BS1169" s="66"/>
      <c r="BT1169" s="66"/>
      <c r="BU1169" s="66"/>
      <c r="BV1169" s="66"/>
      <c r="BW1169" s="66"/>
      <c r="BX1169" s="66"/>
    </row>
    <row r="1170" spans="1:76">
      <c r="A1170" s="66"/>
      <c r="C1170" s="66"/>
      <c r="D1170" s="66"/>
      <c r="I1170" s="66"/>
      <c r="J1170" s="66"/>
      <c r="K1170" s="66"/>
      <c r="L1170" s="66"/>
      <c r="M1170" s="66"/>
      <c r="O1170" s="66"/>
      <c r="P1170" s="66"/>
      <c r="Q1170" s="66"/>
      <c r="R1170" s="66"/>
      <c r="S1170" s="66"/>
      <c r="T1170" s="66"/>
      <c r="U1170" s="66"/>
      <c r="V1170" s="66"/>
      <c r="W1170" s="66"/>
      <c r="X1170" s="66"/>
      <c r="Y1170" s="66"/>
      <c r="Z1170" s="66"/>
      <c r="AA1170" s="66"/>
      <c r="AB1170" s="66"/>
      <c r="AC1170" s="66"/>
      <c r="AD1170" s="66"/>
      <c r="AE1170" s="66"/>
      <c r="AF1170" s="66"/>
      <c r="AG1170" s="66"/>
      <c r="AH1170" s="66"/>
      <c r="AI1170" s="66"/>
      <c r="AJ1170" s="66"/>
      <c r="AK1170" s="66"/>
      <c r="AL1170" s="66"/>
      <c r="AM1170" s="66"/>
      <c r="AN1170" s="66"/>
      <c r="AO1170" s="66"/>
      <c r="AP1170" s="66"/>
      <c r="AQ1170" s="66"/>
      <c r="AR1170" s="66"/>
      <c r="AS1170" s="66"/>
      <c r="AT1170" s="66"/>
      <c r="AU1170" s="66"/>
      <c r="AV1170" s="66"/>
      <c r="AW1170" s="66"/>
      <c r="AX1170" s="66"/>
      <c r="AY1170" s="66"/>
      <c r="AZ1170" s="66"/>
      <c r="BA1170" s="66"/>
      <c r="BB1170" s="66"/>
      <c r="BC1170" s="66"/>
      <c r="BD1170" s="66"/>
      <c r="BE1170" s="66"/>
      <c r="BF1170" s="66"/>
      <c r="BG1170" s="66"/>
      <c r="BH1170" s="66"/>
      <c r="BI1170" s="66"/>
      <c r="BJ1170" s="66"/>
      <c r="BK1170" s="66"/>
      <c r="BL1170" s="66"/>
      <c r="BM1170" s="66"/>
      <c r="BN1170" s="66"/>
      <c r="BO1170" s="66"/>
      <c r="BP1170" s="66"/>
      <c r="BQ1170" s="66"/>
      <c r="BR1170" s="66"/>
      <c r="BS1170" s="66"/>
      <c r="BT1170" s="66"/>
      <c r="BU1170" s="66"/>
      <c r="BV1170" s="66"/>
      <c r="BW1170" s="66"/>
      <c r="BX1170" s="66"/>
    </row>
    <row r="1171" spans="1:76">
      <c r="A1171" s="66"/>
      <c r="C1171" s="66"/>
      <c r="D1171" s="66"/>
      <c r="I1171" s="66"/>
      <c r="J1171" s="66"/>
      <c r="K1171" s="66"/>
      <c r="L1171" s="66"/>
      <c r="M1171" s="66"/>
      <c r="O1171" s="66"/>
      <c r="P1171" s="66"/>
      <c r="Q1171" s="66"/>
      <c r="R1171" s="66"/>
      <c r="S1171" s="66"/>
      <c r="T1171" s="66"/>
      <c r="U1171" s="66"/>
      <c r="V1171" s="66"/>
      <c r="W1171" s="66"/>
      <c r="X1171" s="66"/>
      <c r="Y1171" s="66"/>
      <c r="Z1171" s="66"/>
      <c r="AA1171" s="66"/>
      <c r="AB1171" s="66"/>
      <c r="AC1171" s="66"/>
      <c r="AD1171" s="66"/>
      <c r="AE1171" s="66"/>
      <c r="AF1171" s="66"/>
      <c r="AG1171" s="66"/>
      <c r="AH1171" s="66"/>
      <c r="AI1171" s="66"/>
      <c r="AJ1171" s="66"/>
      <c r="AK1171" s="66"/>
      <c r="AL1171" s="66"/>
      <c r="AM1171" s="66"/>
      <c r="AN1171" s="66"/>
      <c r="AO1171" s="66"/>
      <c r="AP1171" s="66"/>
      <c r="AQ1171" s="66"/>
      <c r="AR1171" s="66"/>
      <c r="AS1171" s="66"/>
      <c r="AT1171" s="66"/>
      <c r="AU1171" s="66"/>
      <c r="AV1171" s="66"/>
      <c r="AW1171" s="66"/>
      <c r="AX1171" s="66"/>
      <c r="AY1171" s="66"/>
      <c r="AZ1171" s="66"/>
      <c r="BA1171" s="66"/>
      <c r="BB1171" s="66"/>
      <c r="BC1171" s="66"/>
      <c r="BD1171" s="66"/>
      <c r="BE1171" s="66"/>
      <c r="BF1171" s="66"/>
      <c r="BG1171" s="66"/>
      <c r="BH1171" s="66"/>
      <c r="BI1171" s="66"/>
      <c r="BJ1171" s="66"/>
      <c r="BK1171" s="66"/>
      <c r="BL1171" s="66"/>
      <c r="BM1171" s="66"/>
      <c r="BN1171" s="66"/>
      <c r="BO1171" s="66"/>
      <c r="BP1171" s="66"/>
      <c r="BQ1171" s="66"/>
      <c r="BR1171" s="66"/>
      <c r="BS1171" s="66"/>
      <c r="BT1171" s="66"/>
      <c r="BU1171" s="66"/>
      <c r="BV1171" s="66"/>
      <c r="BW1171" s="66"/>
      <c r="BX1171" s="66"/>
    </row>
    <row r="1172" spans="1:76">
      <c r="A1172" s="66"/>
      <c r="C1172" s="66"/>
      <c r="D1172" s="66"/>
      <c r="I1172" s="66"/>
      <c r="J1172" s="66"/>
      <c r="K1172" s="66"/>
      <c r="L1172" s="66"/>
      <c r="M1172" s="66"/>
      <c r="O1172" s="66"/>
      <c r="P1172" s="66"/>
      <c r="Q1172" s="66"/>
      <c r="R1172" s="66"/>
      <c r="S1172" s="66"/>
      <c r="T1172" s="66"/>
      <c r="U1172" s="66"/>
      <c r="V1172" s="66"/>
      <c r="W1172" s="66"/>
      <c r="X1172" s="66"/>
      <c r="Y1172" s="66"/>
      <c r="Z1172" s="66"/>
      <c r="AA1172" s="66"/>
      <c r="AB1172" s="66"/>
      <c r="AC1172" s="66"/>
      <c r="AD1172" s="66"/>
      <c r="AE1172" s="66"/>
      <c r="AF1172" s="66"/>
      <c r="AG1172" s="66"/>
      <c r="AH1172" s="66"/>
      <c r="AI1172" s="66"/>
      <c r="AJ1172" s="66"/>
      <c r="AK1172" s="66"/>
      <c r="AL1172" s="66"/>
      <c r="AM1172" s="66"/>
      <c r="AN1172" s="66"/>
      <c r="AO1172" s="66"/>
      <c r="AP1172" s="66"/>
      <c r="AQ1172" s="66"/>
      <c r="AR1172" s="66"/>
      <c r="AS1172" s="66"/>
      <c r="AT1172" s="66"/>
      <c r="AU1172" s="66"/>
      <c r="AV1172" s="66"/>
      <c r="AW1172" s="66"/>
      <c r="AX1172" s="66"/>
      <c r="AY1172" s="66"/>
      <c r="AZ1172" s="66"/>
      <c r="BA1172" s="66"/>
      <c r="BB1172" s="66"/>
      <c r="BC1172" s="66"/>
      <c r="BD1172" s="66"/>
      <c r="BE1172" s="66"/>
      <c r="BF1172" s="66"/>
      <c r="BG1172" s="66"/>
      <c r="BH1172" s="66"/>
      <c r="BI1172" s="66"/>
      <c r="BJ1172" s="66"/>
      <c r="BK1172" s="66"/>
      <c r="BL1172" s="66"/>
      <c r="BM1172" s="66"/>
      <c r="BN1172" s="66"/>
      <c r="BO1172" s="66"/>
      <c r="BP1172" s="66"/>
      <c r="BQ1172" s="66"/>
      <c r="BR1172" s="66"/>
      <c r="BS1172" s="66"/>
      <c r="BT1172" s="66"/>
      <c r="BU1172" s="66"/>
      <c r="BV1172" s="66"/>
      <c r="BW1172" s="66"/>
      <c r="BX1172" s="66"/>
    </row>
    <row r="1173" spans="1:76">
      <c r="A1173" s="66"/>
      <c r="C1173" s="66"/>
      <c r="D1173" s="66"/>
      <c r="I1173" s="66"/>
      <c r="J1173" s="66"/>
      <c r="K1173" s="66"/>
      <c r="L1173" s="66"/>
      <c r="M1173" s="66"/>
      <c r="O1173" s="66"/>
      <c r="P1173" s="66"/>
      <c r="Q1173" s="66"/>
      <c r="R1173" s="66"/>
      <c r="S1173" s="66"/>
      <c r="T1173" s="66"/>
      <c r="U1173" s="66"/>
      <c r="V1173" s="66"/>
      <c r="W1173" s="66"/>
      <c r="X1173" s="66"/>
      <c r="Y1173" s="66"/>
      <c r="Z1173" s="66"/>
      <c r="AA1173" s="66"/>
      <c r="AB1173" s="66"/>
      <c r="AC1173" s="66"/>
      <c r="AD1173" s="66"/>
      <c r="AE1173" s="66"/>
      <c r="AF1173" s="66"/>
      <c r="AG1173" s="66"/>
      <c r="AH1173" s="66"/>
      <c r="AI1173" s="66"/>
      <c r="AJ1173" s="66"/>
      <c r="AK1173" s="66"/>
      <c r="AL1173" s="66"/>
      <c r="AM1173" s="66"/>
      <c r="AN1173" s="66"/>
      <c r="AO1173" s="66"/>
      <c r="AP1173" s="66"/>
      <c r="AQ1173" s="66"/>
      <c r="AR1173" s="66"/>
      <c r="AS1173" s="66"/>
      <c r="AT1173" s="66"/>
      <c r="AU1173" s="66"/>
      <c r="AV1173" s="66"/>
      <c r="AW1173" s="66"/>
      <c r="AX1173" s="66"/>
      <c r="AY1173" s="66"/>
      <c r="AZ1173" s="66"/>
      <c r="BA1173" s="66"/>
      <c r="BB1173" s="66"/>
      <c r="BC1173" s="66"/>
      <c r="BD1173" s="66"/>
      <c r="BE1173" s="66"/>
      <c r="BF1173" s="66"/>
      <c r="BG1173" s="66"/>
      <c r="BH1173" s="66"/>
      <c r="BI1173" s="66"/>
      <c r="BJ1173" s="66"/>
      <c r="BK1173" s="66"/>
      <c r="BL1173" s="66"/>
      <c r="BM1173" s="66"/>
      <c r="BN1173" s="66"/>
      <c r="BO1173" s="66"/>
      <c r="BP1173" s="66"/>
      <c r="BQ1173" s="66"/>
      <c r="BR1173" s="66"/>
      <c r="BS1173" s="66"/>
      <c r="BT1173" s="66"/>
      <c r="BU1173" s="66"/>
      <c r="BV1173" s="66"/>
      <c r="BW1173" s="66"/>
      <c r="BX1173" s="66"/>
    </row>
    <row r="1174" spans="1:76">
      <c r="A1174" s="66"/>
      <c r="C1174" s="66"/>
      <c r="D1174" s="66"/>
      <c r="I1174" s="66"/>
      <c r="J1174" s="66"/>
      <c r="K1174" s="66"/>
      <c r="L1174" s="66"/>
      <c r="M1174" s="66"/>
      <c r="O1174" s="66"/>
      <c r="P1174" s="66"/>
      <c r="Q1174" s="66"/>
      <c r="R1174" s="66"/>
      <c r="S1174" s="66"/>
      <c r="T1174" s="66"/>
      <c r="U1174" s="66"/>
      <c r="V1174" s="66"/>
      <c r="W1174" s="66"/>
      <c r="X1174" s="66"/>
      <c r="Y1174" s="66"/>
      <c r="Z1174" s="66"/>
      <c r="AA1174" s="66"/>
      <c r="AB1174" s="66"/>
      <c r="AC1174" s="66"/>
      <c r="AD1174" s="66"/>
      <c r="AE1174" s="66"/>
      <c r="AF1174" s="66"/>
      <c r="AG1174" s="66"/>
      <c r="AH1174" s="66"/>
      <c r="AI1174" s="66"/>
      <c r="AJ1174" s="66"/>
      <c r="AK1174" s="66"/>
      <c r="AL1174" s="66"/>
      <c r="AM1174" s="66"/>
      <c r="AN1174" s="66"/>
      <c r="AO1174" s="66"/>
      <c r="AP1174" s="66"/>
      <c r="AQ1174" s="66"/>
      <c r="AR1174" s="66"/>
      <c r="AS1174" s="66"/>
      <c r="AT1174" s="66"/>
      <c r="AU1174" s="66"/>
      <c r="AV1174" s="66"/>
      <c r="AW1174" s="66"/>
      <c r="AX1174" s="66"/>
      <c r="AY1174" s="66"/>
      <c r="AZ1174" s="66"/>
      <c r="BA1174" s="66"/>
      <c r="BB1174" s="66"/>
      <c r="BC1174" s="66"/>
      <c r="BD1174" s="66"/>
      <c r="BE1174" s="66"/>
      <c r="BF1174" s="66"/>
      <c r="BG1174" s="66"/>
      <c r="BH1174" s="66"/>
      <c r="BI1174" s="66"/>
      <c r="BJ1174" s="66"/>
      <c r="BK1174" s="66"/>
      <c r="BL1174" s="66"/>
      <c r="BM1174" s="66"/>
      <c r="BN1174" s="66"/>
      <c r="BO1174" s="66"/>
      <c r="BP1174" s="66"/>
      <c r="BQ1174" s="66"/>
      <c r="BR1174" s="66"/>
      <c r="BS1174" s="66"/>
      <c r="BT1174" s="66"/>
      <c r="BU1174" s="66"/>
      <c r="BV1174" s="66"/>
      <c r="BW1174" s="66"/>
      <c r="BX1174" s="66"/>
    </row>
    <row r="1175" spans="1:76">
      <c r="A1175" s="66"/>
      <c r="C1175" s="66"/>
      <c r="D1175" s="66"/>
      <c r="I1175" s="66"/>
      <c r="J1175" s="66"/>
      <c r="K1175" s="66"/>
      <c r="L1175" s="66"/>
      <c r="M1175" s="66"/>
      <c r="O1175" s="66"/>
      <c r="P1175" s="66"/>
      <c r="Q1175" s="66"/>
      <c r="R1175" s="66"/>
      <c r="S1175" s="66"/>
      <c r="T1175" s="66"/>
      <c r="U1175" s="66"/>
      <c r="V1175" s="66"/>
      <c r="W1175" s="66"/>
      <c r="X1175" s="66"/>
      <c r="Y1175" s="66"/>
      <c r="Z1175" s="66"/>
      <c r="AA1175" s="66"/>
      <c r="AB1175" s="66"/>
      <c r="AC1175" s="66"/>
      <c r="AD1175" s="66"/>
      <c r="AE1175" s="66"/>
      <c r="AF1175" s="66"/>
      <c r="AG1175" s="66"/>
      <c r="AH1175" s="66"/>
      <c r="AI1175" s="66"/>
      <c r="AJ1175" s="66"/>
      <c r="AK1175" s="66"/>
      <c r="AL1175" s="66"/>
      <c r="AM1175" s="66"/>
      <c r="AN1175" s="66"/>
      <c r="AO1175" s="66"/>
      <c r="AP1175" s="66"/>
      <c r="AQ1175" s="66"/>
      <c r="AR1175" s="66"/>
      <c r="AS1175" s="66"/>
      <c r="AT1175" s="66"/>
      <c r="AU1175" s="66"/>
      <c r="AV1175" s="66"/>
      <c r="AW1175" s="66"/>
      <c r="AX1175" s="66"/>
      <c r="AY1175" s="66"/>
      <c r="AZ1175" s="66"/>
      <c r="BA1175" s="66"/>
      <c r="BB1175" s="66"/>
      <c r="BC1175" s="66"/>
      <c r="BD1175" s="66"/>
      <c r="BE1175" s="66"/>
      <c r="BF1175" s="66"/>
      <c r="BG1175" s="66"/>
      <c r="BH1175" s="66"/>
      <c r="BI1175" s="66"/>
      <c r="BJ1175" s="66"/>
      <c r="BK1175" s="66"/>
      <c r="BL1175" s="66"/>
      <c r="BM1175" s="66"/>
      <c r="BN1175" s="66"/>
      <c r="BO1175" s="66"/>
      <c r="BP1175" s="66"/>
      <c r="BQ1175" s="66"/>
      <c r="BR1175" s="66"/>
      <c r="BS1175" s="66"/>
      <c r="BT1175" s="66"/>
      <c r="BU1175" s="66"/>
      <c r="BV1175" s="66"/>
      <c r="BW1175" s="66"/>
      <c r="BX1175" s="66"/>
    </row>
    <row r="1176" spans="1:76">
      <c r="A1176" s="66"/>
      <c r="C1176" s="66"/>
      <c r="D1176" s="66"/>
      <c r="I1176" s="66"/>
      <c r="J1176" s="66"/>
      <c r="K1176" s="66"/>
      <c r="L1176" s="66"/>
      <c r="M1176" s="66"/>
      <c r="O1176" s="66"/>
      <c r="P1176" s="66"/>
      <c r="Q1176" s="66"/>
      <c r="R1176" s="66"/>
      <c r="S1176" s="66"/>
      <c r="T1176" s="66"/>
      <c r="U1176" s="66"/>
      <c r="V1176" s="66"/>
      <c r="W1176" s="66"/>
      <c r="X1176" s="66"/>
      <c r="Y1176" s="66"/>
      <c r="Z1176" s="66"/>
      <c r="AA1176" s="66"/>
      <c r="AB1176" s="66"/>
      <c r="AC1176" s="66"/>
      <c r="AD1176" s="66"/>
      <c r="AE1176" s="66"/>
      <c r="AF1176" s="66"/>
      <c r="AG1176" s="66"/>
      <c r="AH1176" s="66"/>
      <c r="AI1176" s="66"/>
      <c r="AJ1176" s="66"/>
      <c r="AK1176" s="66"/>
      <c r="AL1176" s="66"/>
      <c r="AM1176" s="66"/>
      <c r="AN1176" s="66"/>
      <c r="AO1176" s="66"/>
      <c r="AP1176" s="66"/>
      <c r="AQ1176" s="66"/>
      <c r="AR1176" s="66"/>
      <c r="AS1176" s="66"/>
      <c r="AT1176" s="66"/>
      <c r="AU1176" s="66"/>
      <c r="AV1176" s="66"/>
      <c r="AW1176" s="66"/>
      <c r="AX1176" s="66"/>
      <c r="AY1176" s="66"/>
      <c r="AZ1176" s="66"/>
      <c r="BA1176" s="66"/>
      <c r="BB1176" s="66"/>
      <c r="BC1176" s="66"/>
      <c r="BD1176" s="66"/>
      <c r="BE1176" s="66"/>
      <c r="BF1176" s="66"/>
      <c r="BG1176" s="66"/>
      <c r="BH1176" s="66"/>
      <c r="BI1176" s="66"/>
      <c r="BJ1176" s="66"/>
      <c r="BK1176" s="66"/>
      <c r="BL1176" s="66"/>
      <c r="BM1176" s="66"/>
      <c r="BN1176" s="66"/>
      <c r="BO1176" s="66"/>
      <c r="BP1176" s="66"/>
      <c r="BQ1176" s="66"/>
      <c r="BR1176" s="66"/>
      <c r="BS1176" s="66"/>
      <c r="BT1176" s="66"/>
      <c r="BU1176" s="66"/>
      <c r="BV1176" s="66"/>
      <c r="BW1176" s="66"/>
      <c r="BX1176" s="66"/>
    </row>
    <row r="1177" spans="1:76">
      <c r="A1177" s="66"/>
      <c r="C1177" s="66"/>
      <c r="D1177" s="66"/>
      <c r="I1177" s="66"/>
      <c r="J1177" s="66"/>
      <c r="K1177" s="66"/>
      <c r="L1177" s="66"/>
      <c r="M1177" s="66"/>
      <c r="O1177" s="66"/>
      <c r="P1177" s="66"/>
      <c r="Q1177" s="66"/>
      <c r="R1177" s="66"/>
      <c r="S1177" s="66"/>
      <c r="T1177" s="66"/>
      <c r="U1177" s="66"/>
      <c r="V1177" s="66"/>
      <c r="W1177" s="66"/>
      <c r="X1177" s="66"/>
      <c r="Y1177" s="66"/>
      <c r="Z1177" s="66"/>
      <c r="AA1177" s="66"/>
      <c r="AB1177" s="66"/>
      <c r="AC1177" s="66"/>
      <c r="AD1177" s="66"/>
      <c r="AE1177" s="66"/>
      <c r="AF1177" s="66"/>
      <c r="AG1177" s="66"/>
      <c r="AH1177" s="66"/>
      <c r="AI1177" s="66"/>
      <c r="AJ1177" s="66"/>
      <c r="AK1177" s="66"/>
      <c r="AL1177" s="66"/>
      <c r="AM1177" s="66"/>
      <c r="AN1177" s="66"/>
      <c r="AO1177" s="66"/>
      <c r="AP1177" s="66"/>
      <c r="AQ1177" s="66"/>
      <c r="AR1177" s="66"/>
      <c r="AS1177" s="66"/>
      <c r="AT1177" s="66"/>
      <c r="AU1177" s="66"/>
      <c r="AV1177" s="66"/>
      <c r="AW1177" s="66"/>
      <c r="AX1177" s="66"/>
      <c r="AY1177" s="66"/>
      <c r="AZ1177" s="66"/>
      <c r="BA1177" s="66"/>
      <c r="BB1177" s="66"/>
      <c r="BC1177" s="66"/>
      <c r="BD1177" s="66"/>
      <c r="BE1177" s="66"/>
      <c r="BF1177" s="66"/>
      <c r="BG1177" s="66"/>
      <c r="BH1177" s="66"/>
      <c r="BI1177" s="66"/>
      <c r="BJ1177" s="66"/>
      <c r="BK1177" s="66"/>
      <c r="BL1177" s="66"/>
      <c r="BM1177" s="66"/>
      <c r="BN1177" s="66"/>
      <c r="BO1177" s="66"/>
      <c r="BP1177" s="66"/>
      <c r="BQ1177" s="66"/>
      <c r="BR1177" s="66"/>
      <c r="BS1177" s="66"/>
      <c r="BT1177" s="66"/>
      <c r="BU1177" s="66"/>
      <c r="BV1177" s="66"/>
      <c r="BW1177" s="66"/>
      <c r="BX1177" s="66"/>
    </row>
    <row r="1178" spans="1:76">
      <c r="A1178" s="66"/>
      <c r="C1178" s="66"/>
      <c r="D1178" s="66"/>
      <c r="I1178" s="66"/>
      <c r="J1178" s="66"/>
      <c r="K1178" s="66"/>
      <c r="L1178" s="66"/>
      <c r="M1178" s="66"/>
      <c r="O1178" s="66"/>
      <c r="P1178" s="66"/>
      <c r="Q1178" s="66"/>
      <c r="R1178" s="66"/>
      <c r="S1178" s="66"/>
      <c r="T1178" s="66"/>
      <c r="U1178" s="66"/>
      <c r="V1178" s="66"/>
      <c r="W1178" s="66"/>
      <c r="X1178" s="66"/>
      <c r="Y1178" s="66"/>
      <c r="Z1178" s="66"/>
      <c r="AA1178" s="66"/>
      <c r="AB1178" s="66"/>
      <c r="AC1178" s="66"/>
      <c r="AD1178" s="66"/>
      <c r="AE1178" s="66"/>
      <c r="AF1178" s="66"/>
      <c r="AG1178" s="66"/>
      <c r="AH1178" s="66"/>
      <c r="AI1178" s="66"/>
      <c r="AJ1178" s="66"/>
      <c r="AK1178" s="66"/>
      <c r="AL1178" s="66"/>
      <c r="AM1178" s="66"/>
      <c r="AN1178" s="66"/>
      <c r="AO1178" s="66"/>
      <c r="AP1178" s="66"/>
      <c r="AQ1178" s="66"/>
      <c r="AR1178" s="66"/>
      <c r="AS1178" s="66"/>
      <c r="AT1178" s="66"/>
      <c r="AU1178" s="66"/>
      <c r="AV1178" s="66"/>
      <c r="AW1178" s="66"/>
      <c r="AX1178" s="66"/>
      <c r="AY1178" s="66"/>
      <c r="AZ1178" s="66"/>
      <c r="BA1178" s="66"/>
      <c r="BB1178" s="66"/>
      <c r="BC1178" s="66"/>
      <c r="BD1178" s="66"/>
      <c r="BE1178" s="66"/>
      <c r="BF1178" s="66"/>
      <c r="BG1178" s="66"/>
      <c r="BH1178" s="66"/>
      <c r="BI1178" s="66"/>
      <c r="BJ1178" s="66"/>
      <c r="BK1178" s="66"/>
      <c r="BL1178" s="66"/>
      <c r="BM1178" s="66"/>
      <c r="BN1178" s="66"/>
      <c r="BO1178" s="66"/>
      <c r="BP1178" s="66"/>
      <c r="BQ1178" s="66"/>
      <c r="BR1178" s="66"/>
      <c r="BS1178" s="66"/>
      <c r="BT1178" s="66"/>
      <c r="BU1178" s="66"/>
      <c r="BV1178" s="66"/>
      <c r="BW1178" s="66"/>
      <c r="BX1178" s="66"/>
    </row>
    <row r="1179" spans="1:76">
      <c r="A1179" s="66"/>
      <c r="C1179" s="66"/>
      <c r="D1179" s="66"/>
      <c r="I1179" s="66"/>
      <c r="J1179" s="66"/>
      <c r="K1179" s="66"/>
      <c r="L1179" s="66"/>
      <c r="M1179" s="66"/>
      <c r="O1179" s="66"/>
      <c r="P1179" s="66"/>
      <c r="Q1179" s="66"/>
      <c r="R1179" s="66"/>
      <c r="S1179" s="66"/>
      <c r="T1179" s="66"/>
      <c r="U1179" s="66"/>
      <c r="V1179" s="66"/>
      <c r="W1179" s="66"/>
      <c r="X1179" s="66"/>
      <c r="Y1179" s="66"/>
      <c r="Z1179" s="66"/>
      <c r="AA1179" s="66"/>
      <c r="AB1179" s="66"/>
      <c r="AC1179" s="66"/>
      <c r="AD1179" s="66"/>
      <c r="AE1179" s="66"/>
      <c r="AF1179" s="66"/>
      <c r="AG1179" s="66"/>
      <c r="AH1179" s="66"/>
      <c r="AI1179" s="66"/>
      <c r="AJ1179" s="66"/>
      <c r="AK1179" s="66"/>
      <c r="AL1179" s="66"/>
      <c r="AM1179" s="66"/>
      <c r="AN1179" s="66"/>
      <c r="AO1179" s="66"/>
      <c r="AP1179" s="66"/>
      <c r="AQ1179" s="66"/>
      <c r="AR1179" s="66"/>
      <c r="AS1179" s="66"/>
      <c r="AT1179" s="66"/>
      <c r="AU1179" s="66"/>
      <c r="AV1179" s="66"/>
      <c r="AW1179" s="66"/>
      <c r="AX1179" s="66"/>
      <c r="AY1179" s="66"/>
      <c r="AZ1179" s="66"/>
      <c r="BA1179" s="66"/>
      <c r="BB1179" s="66"/>
      <c r="BC1179" s="66"/>
      <c r="BD1179" s="66"/>
      <c r="BE1179" s="66"/>
      <c r="BF1179" s="66"/>
      <c r="BG1179" s="66"/>
      <c r="BH1179" s="66"/>
      <c r="BI1179" s="66"/>
      <c r="BJ1179" s="66"/>
      <c r="BK1179" s="66"/>
      <c r="BL1179" s="66"/>
      <c r="BM1179" s="66"/>
      <c r="BN1179" s="66"/>
      <c r="BO1179" s="66"/>
      <c r="BP1179" s="66"/>
      <c r="BQ1179" s="66"/>
      <c r="BR1179" s="66"/>
      <c r="BS1179" s="66"/>
      <c r="BT1179" s="66"/>
      <c r="BU1179" s="66"/>
      <c r="BV1179" s="66"/>
      <c r="BW1179" s="66"/>
      <c r="BX1179" s="66"/>
    </row>
    <row r="1180" spans="1:76">
      <c r="A1180" s="66"/>
      <c r="C1180" s="66"/>
      <c r="D1180" s="66"/>
      <c r="I1180" s="66"/>
      <c r="J1180" s="66"/>
      <c r="K1180" s="66"/>
      <c r="L1180" s="66"/>
      <c r="M1180" s="66"/>
      <c r="O1180" s="66"/>
      <c r="P1180" s="66"/>
      <c r="Q1180" s="66"/>
      <c r="R1180" s="66"/>
      <c r="S1180" s="66"/>
      <c r="T1180" s="66"/>
      <c r="U1180" s="66"/>
      <c r="V1180" s="66"/>
      <c r="W1180" s="66"/>
      <c r="X1180" s="66"/>
      <c r="Y1180" s="66"/>
      <c r="Z1180" s="66"/>
      <c r="AA1180" s="66"/>
      <c r="AB1180" s="66"/>
      <c r="AC1180" s="66"/>
      <c r="AD1180" s="66"/>
      <c r="AE1180" s="66"/>
      <c r="AF1180" s="66"/>
      <c r="AG1180" s="66"/>
      <c r="AH1180" s="66"/>
      <c r="AI1180" s="66"/>
      <c r="AJ1180" s="66"/>
      <c r="AK1180" s="66"/>
      <c r="AL1180" s="66"/>
      <c r="AM1180" s="66"/>
      <c r="AN1180" s="66"/>
      <c r="AO1180" s="66"/>
      <c r="AP1180" s="66"/>
      <c r="AQ1180" s="66"/>
      <c r="AR1180" s="66"/>
      <c r="AS1180" s="66"/>
      <c r="AT1180" s="66"/>
      <c r="AU1180" s="66"/>
      <c r="AV1180" s="66"/>
      <c r="AW1180" s="66"/>
      <c r="AX1180" s="66"/>
      <c r="AY1180" s="66"/>
      <c r="AZ1180" s="66"/>
      <c r="BA1180" s="66"/>
      <c r="BB1180" s="66"/>
      <c r="BC1180" s="66"/>
      <c r="BD1180" s="66"/>
      <c r="BE1180" s="66"/>
      <c r="BF1180" s="66"/>
      <c r="BG1180" s="66"/>
      <c r="BH1180" s="66"/>
      <c r="BI1180" s="66"/>
      <c r="BJ1180" s="66"/>
      <c r="BK1180" s="66"/>
      <c r="BL1180" s="66"/>
      <c r="BM1180" s="66"/>
      <c r="BN1180" s="66"/>
      <c r="BO1180" s="66"/>
      <c r="BP1180" s="66"/>
      <c r="BQ1180" s="66"/>
      <c r="BR1180" s="66"/>
      <c r="BS1180" s="66"/>
      <c r="BT1180" s="66"/>
      <c r="BU1180" s="66"/>
      <c r="BV1180" s="66"/>
      <c r="BW1180" s="66"/>
      <c r="BX1180" s="66"/>
    </row>
    <row r="1181" spans="1:76">
      <c r="A1181" s="66"/>
      <c r="C1181" s="66"/>
      <c r="D1181" s="66"/>
      <c r="I1181" s="66"/>
      <c r="J1181" s="66"/>
      <c r="K1181" s="66"/>
      <c r="L1181" s="66"/>
      <c r="M1181" s="66"/>
      <c r="O1181" s="66"/>
      <c r="P1181" s="66"/>
      <c r="Q1181" s="66"/>
      <c r="R1181" s="66"/>
      <c r="S1181" s="66"/>
      <c r="T1181" s="66"/>
      <c r="U1181" s="66"/>
      <c r="V1181" s="66"/>
      <c r="W1181" s="66"/>
      <c r="X1181" s="66"/>
      <c r="Y1181" s="66"/>
      <c r="Z1181" s="66"/>
      <c r="AA1181" s="66"/>
      <c r="AB1181" s="66"/>
      <c r="AC1181" s="66"/>
      <c r="AD1181" s="66"/>
      <c r="AE1181" s="66"/>
      <c r="AF1181" s="66"/>
      <c r="AG1181" s="66"/>
      <c r="AH1181" s="66"/>
      <c r="AI1181" s="66"/>
      <c r="AJ1181" s="66"/>
      <c r="AK1181" s="66"/>
      <c r="AL1181" s="66"/>
      <c r="AM1181" s="66"/>
      <c r="AN1181" s="66"/>
      <c r="AO1181" s="66"/>
      <c r="AP1181" s="66"/>
      <c r="AQ1181" s="66"/>
      <c r="AR1181" s="66"/>
      <c r="AS1181" s="66"/>
      <c r="AT1181" s="66"/>
      <c r="AU1181" s="66"/>
      <c r="AV1181" s="66"/>
      <c r="AW1181" s="66"/>
      <c r="AX1181" s="66"/>
      <c r="AY1181" s="66"/>
      <c r="AZ1181" s="66"/>
      <c r="BA1181" s="66"/>
      <c r="BB1181" s="66"/>
      <c r="BC1181" s="66"/>
      <c r="BD1181" s="66"/>
      <c r="BE1181" s="66"/>
      <c r="BF1181" s="66"/>
      <c r="BG1181" s="66"/>
      <c r="BH1181" s="66"/>
      <c r="BI1181" s="66"/>
      <c r="BJ1181" s="66"/>
      <c r="BK1181" s="66"/>
      <c r="BL1181" s="66"/>
      <c r="BM1181" s="66"/>
      <c r="BN1181" s="66"/>
      <c r="BO1181" s="66"/>
      <c r="BP1181" s="66"/>
      <c r="BQ1181" s="66"/>
      <c r="BR1181" s="66"/>
      <c r="BS1181" s="66"/>
      <c r="BT1181" s="66"/>
      <c r="BU1181" s="66"/>
      <c r="BV1181" s="66"/>
      <c r="BW1181" s="66"/>
      <c r="BX1181" s="66"/>
    </row>
    <row r="1182" spans="1:76">
      <c r="A1182" s="66"/>
      <c r="C1182" s="66"/>
      <c r="D1182" s="66"/>
      <c r="I1182" s="66"/>
      <c r="J1182" s="66"/>
      <c r="K1182" s="66"/>
      <c r="L1182" s="66"/>
      <c r="M1182" s="66"/>
      <c r="O1182" s="66"/>
      <c r="P1182" s="66"/>
      <c r="Q1182" s="66"/>
      <c r="R1182" s="66"/>
      <c r="S1182" s="66"/>
      <c r="T1182" s="66"/>
      <c r="U1182" s="66"/>
      <c r="V1182" s="66"/>
      <c r="W1182" s="66"/>
      <c r="X1182" s="66"/>
      <c r="Y1182" s="66"/>
      <c r="Z1182" s="66"/>
      <c r="AA1182" s="66"/>
      <c r="AB1182" s="66"/>
      <c r="AC1182" s="66"/>
      <c r="AD1182" s="66"/>
      <c r="AE1182" s="66"/>
      <c r="AF1182" s="66"/>
      <c r="AG1182" s="66"/>
      <c r="AH1182" s="66"/>
      <c r="AI1182" s="66"/>
      <c r="AJ1182" s="66"/>
      <c r="AK1182" s="66"/>
      <c r="AL1182" s="66"/>
      <c r="AM1182" s="66"/>
      <c r="AN1182" s="66"/>
      <c r="AO1182" s="66"/>
      <c r="AP1182" s="66"/>
      <c r="AQ1182" s="66"/>
      <c r="AR1182" s="66"/>
      <c r="AS1182" s="66"/>
      <c r="AT1182" s="66"/>
      <c r="AU1182" s="66"/>
      <c r="AV1182" s="66"/>
      <c r="AW1182" s="66"/>
      <c r="AX1182" s="66"/>
      <c r="AY1182" s="66"/>
      <c r="AZ1182" s="66"/>
      <c r="BA1182" s="66"/>
      <c r="BB1182" s="66"/>
      <c r="BC1182" s="66"/>
      <c r="BD1182" s="66"/>
      <c r="BE1182" s="66"/>
      <c r="BF1182" s="66"/>
      <c r="BG1182" s="66"/>
      <c r="BH1182" s="66"/>
      <c r="BI1182" s="66"/>
      <c r="BJ1182" s="66"/>
      <c r="BK1182" s="66"/>
      <c r="BL1182" s="66"/>
      <c r="BM1182" s="66"/>
      <c r="BN1182" s="66"/>
      <c r="BO1182" s="66"/>
      <c r="BP1182" s="66"/>
      <c r="BQ1182" s="66"/>
      <c r="BR1182" s="66"/>
      <c r="BS1182" s="66"/>
      <c r="BT1182" s="66"/>
      <c r="BU1182" s="66"/>
      <c r="BV1182" s="66"/>
      <c r="BW1182" s="66"/>
      <c r="BX1182" s="66"/>
    </row>
    <row r="1183" spans="1:76">
      <c r="A1183" s="66"/>
      <c r="C1183" s="66"/>
      <c r="D1183" s="66"/>
      <c r="I1183" s="66"/>
      <c r="J1183" s="66"/>
      <c r="K1183" s="66"/>
      <c r="L1183" s="66"/>
      <c r="M1183" s="66"/>
      <c r="O1183" s="66"/>
      <c r="P1183" s="66"/>
      <c r="Q1183" s="66"/>
      <c r="R1183" s="66"/>
      <c r="S1183" s="66"/>
      <c r="T1183" s="66"/>
      <c r="U1183" s="66"/>
      <c r="V1183" s="66"/>
      <c r="W1183" s="66"/>
      <c r="X1183" s="66"/>
      <c r="Y1183" s="66"/>
      <c r="Z1183" s="66"/>
      <c r="AA1183" s="66"/>
      <c r="AB1183" s="66"/>
      <c r="AC1183" s="66"/>
      <c r="AD1183" s="66"/>
      <c r="AE1183" s="66"/>
      <c r="AF1183" s="66"/>
      <c r="AG1183" s="66"/>
      <c r="AH1183" s="66"/>
      <c r="AI1183" s="66"/>
      <c r="AJ1183" s="66"/>
      <c r="AK1183" s="66"/>
      <c r="AL1183" s="66"/>
      <c r="AM1183" s="66"/>
      <c r="AN1183" s="66"/>
      <c r="AO1183" s="66"/>
      <c r="AP1183" s="66"/>
      <c r="AQ1183" s="66"/>
      <c r="AR1183" s="66"/>
      <c r="AS1183" s="66"/>
      <c r="AT1183" s="66"/>
      <c r="AU1183" s="66"/>
      <c r="AV1183" s="66"/>
      <c r="AW1183" s="66"/>
      <c r="AX1183" s="66"/>
      <c r="AY1183" s="66"/>
      <c r="AZ1183" s="66"/>
      <c r="BA1183" s="66"/>
      <c r="BB1183" s="66"/>
      <c r="BC1183" s="66"/>
      <c r="BD1183" s="66"/>
      <c r="BE1183" s="66"/>
      <c r="BF1183" s="66"/>
      <c r="BG1183" s="66"/>
      <c r="BH1183" s="66"/>
      <c r="BI1183" s="66"/>
      <c r="BJ1183" s="66"/>
      <c r="BK1183" s="66"/>
      <c r="BL1183" s="66"/>
      <c r="BM1183" s="66"/>
      <c r="BN1183" s="66"/>
      <c r="BO1183" s="66"/>
      <c r="BP1183" s="66"/>
      <c r="BQ1183" s="66"/>
      <c r="BR1183" s="66"/>
      <c r="BS1183" s="66"/>
      <c r="BT1183" s="66"/>
      <c r="BU1183" s="66"/>
      <c r="BV1183" s="66"/>
      <c r="BW1183" s="66"/>
      <c r="BX1183" s="66"/>
    </row>
    <row r="1184" spans="1:76">
      <c r="A1184" s="66"/>
      <c r="C1184" s="66"/>
      <c r="D1184" s="66"/>
      <c r="I1184" s="66"/>
      <c r="J1184" s="66"/>
      <c r="K1184" s="66"/>
      <c r="L1184" s="66"/>
      <c r="M1184" s="66"/>
      <c r="O1184" s="66"/>
      <c r="P1184" s="66"/>
      <c r="Q1184" s="66"/>
      <c r="R1184" s="66"/>
      <c r="S1184" s="66"/>
      <c r="T1184" s="66"/>
      <c r="U1184" s="66"/>
      <c r="V1184" s="66"/>
      <c r="W1184" s="66"/>
      <c r="X1184" s="66"/>
      <c r="Y1184" s="66"/>
      <c r="Z1184" s="66"/>
      <c r="AA1184" s="66"/>
      <c r="AB1184" s="66"/>
      <c r="AC1184" s="66"/>
      <c r="AD1184" s="66"/>
      <c r="AE1184" s="66"/>
      <c r="AF1184" s="66"/>
      <c r="AG1184" s="66"/>
      <c r="AH1184" s="66"/>
      <c r="AI1184" s="66"/>
      <c r="AJ1184" s="66"/>
      <c r="AK1184" s="66"/>
      <c r="AL1184" s="66"/>
      <c r="AM1184" s="66"/>
      <c r="AN1184" s="66"/>
      <c r="AO1184" s="66"/>
      <c r="AP1184" s="66"/>
      <c r="AQ1184" s="66"/>
      <c r="AR1184" s="66"/>
      <c r="AS1184" s="66"/>
      <c r="AT1184" s="66"/>
      <c r="AU1184" s="66"/>
      <c r="AV1184" s="66"/>
      <c r="AW1184" s="66"/>
      <c r="AX1184" s="66"/>
      <c r="AY1184" s="66"/>
      <c r="AZ1184" s="66"/>
      <c r="BA1184" s="66"/>
      <c r="BB1184" s="66"/>
      <c r="BC1184" s="66"/>
      <c r="BD1184" s="66"/>
      <c r="BE1184" s="66"/>
      <c r="BF1184" s="66"/>
      <c r="BG1184" s="66"/>
      <c r="BH1184" s="66"/>
      <c r="BI1184" s="66"/>
      <c r="BJ1184" s="66"/>
      <c r="BK1184" s="66"/>
      <c r="BL1184" s="66"/>
      <c r="BM1184" s="66"/>
      <c r="BN1184" s="66"/>
      <c r="BO1184" s="66"/>
      <c r="BP1184" s="66"/>
      <c r="BQ1184" s="66"/>
      <c r="BR1184" s="66"/>
      <c r="BS1184" s="66"/>
      <c r="BT1184" s="66"/>
      <c r="BU1184" s="66"/>
      <c r="BV1184" s="66"/>
      <c r="BW1184" s="66"/>
      <c r="BX1184" s="66"/>
    </row>
    <row r="1185" spans="1:76">
      <c r="A1185" s="66"/>
      <c r="C1185" s="66"/>
      <c r="D1185" s="66"/>
      <c r="I1185" s="66"/>
      <c r="J1185" s="66"/>
      <c r="K1185" s="66"/>
      <c r="L1185" s="66"/>
      <c r="M1185" s="66"/>
      <c r="O1185" s="66"/>
      <c r="P1185" s="66"/>
      <c r="Q1185" s="66"/>
      <c r="R1185" s="66"/>
      <c r="S1185" s="66"/>
      <c r="T1185" s="66"/>
      <c r="U1185" s="66"/>
      <c r="V1185" s="66"/>
      <c r="W1185" s="66"/>
      <c r="X1185" s="66"/>
      <c r="Y1185" s="66"/>
      <c r="Z1185" s="66"/>
      <c r="AA1185" s="66"/>
      <c r="AB1185" s="66"/>
      <c r="AC1185" s="66"/>
      <c r="AD1185" s="66"/>
      <c r="AE1185" s="66"/>
      <c r="AF1185" s="66"/>
      <c r="AG1185" s="66"/>
      <c r="AH1185" s="66"/>
      <c r="AI1185" s="66"/>
      <c r="AJ1185" s="66"/>
      <c r="AK1185" s="66"/>
      <c r="AL1185" s="66"/>
      <c r="AM1185" s="66"/>
      <c r="AN1185" s="66"/>
      <c r="AO1185" s="66"/>
      <c r="AP1185" s="66"/>
      <c r="AQ1185" s="66"/>
      <c r="AR1185" s="66"/>
      <c r="AS1185" s="66"/>
      <c r="AT1185" s="66"/>
      <c r="AU1185" s="66"/>
      <c r="AV1185" s="66"/>
      <c r="AW1185" s="66"/>
      <c r="AX1185" s="66"/>
      <c r="AY1185" s="66"/>
      <c r="AZ1185" s="66"/>
      <c r="BA1185" s="66"/>
      <c r="BB1185" s="66"/>
      <c r="BC1185" s="66"/>
      <c r="BD1185" s="66"/>
      <c r="BE1185" s="66"/>
      <c r="BF1185" s="66"/>
      <c r="BG1185" s="66"/>
      <c r="BH1185" s="66"/>
      <c r="BI1185" s="66"/>
      <c r="BJ1185" s="66"/>
      <c r="BK1185" s="66"/>
      <c r="BL1185" s="66"/>
      <c r="BM1185" s="66"/>
      <c r="BN1185" s="66"/>
      <c r="BO1185" s="66"/>
      <c r="BP1185" s="66"/>
      <c r="BQ1185" s="66"/>
      <c r="BR1185" s="66"/>
      <c r="BS1185" s="66"/>
      <c r="BT1185" s="66"/>
      <c r="BU1185" s="66"/>
      <c r="BV1185" s="66"/>
      <c r="BW1185" s="66"/>
      <c r="BX1185" s="66"/>
    </row>
    <row r="1186" spans="1:76">
      <c r="A1186" s="66"/>
      <c r="C1186" s="66"/>
      <c r="D1186" s="66"/>
      <c r="I1186" s="66"/>
      <c r="J1186" s="66"/>
      <c r="K1186" s="66"/>
      <c r="L1186" s="66"/>
      <c r="M1186" s="66"/>
      <c r="O1186" s="66"/>
      <c r="P1186" s="66"/>
      <c r="Q1186" s="66"/>
      <c r="R1186" s="66"/>
      <c r="S1186" s="66"/>
      <c r="T1186" s="66"/>
      <c r="U1186" s="66"/>
      <c r="V1186" s="66"/>
      <c r="W1186" s="66"/>
      <c r="X1186" s="66"/>
      <c r="Y1186" s="66"/>
      <c r="Z1186" s="66"/>
      <c r="AA1186" s="66"/>
      <c r="AB1186" s="66"/>
      <c r="AC1186" s="66"/>
      <c r="AD1186" s="66"/>
      <c r="AE1186" s="66"/>
      <c r="AF1186" s="66"/>
      <c r="AG1186" s="66"/>
      <c r="AH1186" s="66"/>
      <c r="AI1186" s="66"/>
      <c r="AJ1186" s="66"/>
      <c r="AK1186" s="66"/>
      <c r="AL1186" s="66"/>
      <c r="AM1186" s="66"/>
      <c r="AN1186" s="66"/>
      <c r="AO1186" s="66"/>
      <c r="AP1186" s="66"/>
      <c r="AQ1186" s="66"/>
      <c r="AR1186" s="66"/>
      <c r="AS1186" s="66"/>
      <c r="AT1186" s="66"/>
      <c r="AU1186" s="66"/>
      <c r="AV1186" s="66"/>
      <c r="AW1186" s="66"/>
      <c r="AX1186" s="66"/>
      <c r="AY1186" s="66"/>
      <c r="AZ1186" s="66"/>
      <c r="BA1186" s="66"/>
      <c r="BB1186" s="66"/>
      <c r="BC1186" s="66"/>
      <c r="BD1186" s="66"/>
      <c r="BE1186" s="66"/>
      <c r="BF1186" s="66"/>
      <c r="BG1186" s="66"/>
      <c r="BH1186" s="66"/>
      <c r="BI1186" s="66"/>
      <c r="BJ1186" s="66"/>
      <c r="BK1186" s="66"/>
      <c r="BL1186" s="66"/>
      <c r="BM1186" s="66"/>
      <c r="BN1186" s="66"/>
      <c r="BO1186" s="66"/>
      <c r="BP1186" s="66"/>
      <c r="BQ1186" s="66"/>
      <c r="BR1186" s="66"/>
      <c r="BS1186" s="66"/>
      <c r="BT1186" s="66"/>
      <c r="BU1186" s="66"/>
      <c r="BV1186" s="66"/>
      <c r="BW1186" s="66"/>
      <c r="BX1186" s="66"/>
    </row>
    <row r="1187" spans="1:76">
      <c r="A1187" s="66"/>
      <c r="C1187" s="66"/>
      <c r="D1187" s="66"/>
      <c r="I1187" s="66"/>
      <c r="J1187" s="66"/>
      <c r="K1187" s="66"/>
      <c r="L1187" s="66"/>
      <c r="M1187" s="66"/>
      <c r="O1187" s="66"/>
      <c r="P1187" s="66"/>
      <c r="Q1187" s="66"/>
      <c r="R1187" s="66"/>
      <c r="S1187" s="66"/>
      <c r="T1187" s="66"/>
      <c r="U1187" s="66"/>
      <c r="V1187" s="66"/>
      <c r="W1187" s="66"/>
      <c r="X1187" s="66"/>
      <c r="Y1187" s="66"/>
      <c r="Z1187" s="66"/>
      <c r="AA1187" s="66"/>
      <c r="AB1187" s="66"/>
      <c r="AC1187" s="66"/>
      <c r="AD1187" s="66"/>
      <c r="AE1187" s="66"/>
      <c r="AF1187" s="66"/>
      <c r="AG1187" s="66"/>
      <c r="AH1187" s="66"/>
      <c r="AI1187" s="66"/>
      <c r="AJ1187" s="66"/>
      <c r="AK1187" s="66"/>
      <c r="AL1187" s="66"/>
      <c r="AM1187" s="66"/>
      <c r="AN1187" s="66"/>
      <c r="AO1187" s="66"/>
      <c r="AP1187" s="66"/>
      <c r="AQ1187" s="66"/>
      <c r="AR1187" s="66"/>
      <c r="AS1187" s="66"/>
      <c r="AT1187" s="66"/>
      <c r="AU1187" s="66"/>
      <c r="AV1187" s="66"/>
      <c r="AW1187" s="66"/>
      <c r="AX1187" s="66"/>
      <c r="AY1187" s="66"/>
      <c r="AZ1187" s="66"/>
      <c r="BA1187" s="66"/>
      <c r="BB1187" s="66"/>
      <c r="BC1187" s="66"/>
      <c r="BD1187" s="66"/>
      <c r="BE1187" s="66"/>
      <c r="BF1187" s="66"/>
      <c r="BG1187" s="66"/>
      <c r="BH1187" s="66"/>
      <c r="BI1187" s="66"/>
      <c r="BJ1187" s="66"/>
      <c r="BK1187" s="66"/>
      <c r="BL1187" s="66"/>
      <c r="BM1187" s="66"/>
      <c r="BN1187" s="66"/>
      <c r="BO1187" s="66"/>
      <c r="BP1187" s="66"/>
      <c r="BQ1187" s="66"/>
      <c r="BR1187" s="66"/>
      <c r="BS1187" s="66"/>
      <c r="BT1187" s="66"/>
      <c r="BU1187" s="66"/>
      <c r="BV1187" s="66"/>
      <c r="BW1187" s="66"/>
      <c r="BX1187" s="66"/>
    </row>
    <row r="1188" spans="1:76">
      <c r="A1188" s="66"/>
      <c r="C1188" s="66"/>
      <c r="D1188" s="66"/>
      <c r="I1188" s="66"/>
      <c r="J1188" s="66"/>
      <c r="K1188" s="66"/>
      <c r="L1188" s="66"/>
      <c r="M1188" s="66"/>
      <c r="O1188" s="66"/>
      <c r="P1188" s="66"/>
      <c r="Q1188" s="66"/>
      <c r="R1188" s="66"/>
      <c r="S1188" s="66"/>
      <c r="T1188" s="66"/>
      <c r="U1188" s="66"/>
      <c r="V1188" s="66"/>
      <c r="W1188" s="66"/>
      <c r="X1188" s="66"/>
      <c r="Y1188" s="66"/>
      <c r="Z1188" s="66"/>
      <c r="AA1188" s="66"/>
      <c r="AB1188" s="66"/>
      <c r="AC1188" s="66"/>
      <c r="AD1188" s="66"/>
      <c r="AE1188" s="66"/>
      <c r="AF1188" s="66"/>
      <c r="AG1188" s="66"/>
      <c r="AH1188" s="66"/>
      <c r="AI1188" s="66"/>
      <c r="AJ1188" s="66"/>
      <c r="AK1188" s="66"/>
      <c r="AL1188" s="66"/>
      <c r="AM1188" s="66"/>
      <c r="AN1188" s="66"/>
      <c r="AO1188" s="66"/>
      <c r="AP1188" s="66"/>
      <c r="AQ1188" s="66"/>
      <c r="AR1188" s="66"/>
      <c r="AS1188" s="66"/>
      <c r="AT1188" s="66"/>
      <c r="AU1188" s="66"/>
      <c r="AV1188" s="66"/>
      <c r="AW1188" s="66"/>
      <c r="AX1188" s="66"/>
      <c r="AY1188" s="66"/>
      <c r="AZ1188" s="66"/>
      <c r="BA1188" s="66"/>
      <c r="BB1188" s="66"/>
      <c r="BC1188" s="66"/>
      <c r="BD1188" s="66"/>
      <c r="BE1188" s="66"/>
      <c r="BF1188" s="66"/>
      <c r="BG1188" s="66"/>
      <c r="BH1188" s="66"/>
      <c r="BI1188" s="66"/>
      <c r="BJ1188" s="66"/>
      <c r="BK1188" s="66"/>
      <c r="BL1188" s="66"/>
      <c r="BM1188" s="66"/>
      <c r="BN1188" s="66"/>
      <c r="BO1188" s="66"/>
      <c r="BP1188" s="66"/>
      <c r="BQ1188" s="66"/>
      <c r="BR1188" s="66"/>
      <c r="BS1188" s="66"/>
      <c r="BT1188" s="66"/>
      <c r="BU1188" s="66"/>
      <c r="BV1188" s="66"/>
      <c r="BW1188" s="66"/>
      <c r="BX1188" s="66"/>
    </row>
    <row r="1189" spans="1:76">
      <c r="A1189" s="66"/>
      <c r="C1189" s="66"/>
      <c r="D1189" s="66"/>
      <c r="I1189" s="66"/>
      <c r="J1189" s="66"/>
      <c r="K1189" s="66"/>
      <c r="L1189" s="66"/>
      <c r="M1189" s="66"/>
      <c r="O1189" s="66"/>
      <c r="P1189" s="66"/>
      <c r="Q1189" s="66"/>
      <c r="R1189" s="66"/>
      <c r="S1189" s="66"/>
      <c r="T1189" s="66"/>
      <c r="U1189" s="66"/>
      <c r="V1189" s="66"/>
      <c r="W1189" s="66"/>
      <c r="X1189" s="66"/>
      <c r="Y1189" s="66"/>
      <c r="Z1189" s="66"/>
      <c r="AA1189" s="66"/>
      <c r="AB1189" s="66"/>
      <c r="AC1189" s="66"/>
      <c r="AD1189" s="66"/>
      <c r="AE1189" s="66"/>
      <c r="AF1189" s="66"/>
      <c r="AG1189" s="66"/>
      <c r="AH1189" s="66"/>
      <c r="AI1189" s="66"/>
      <c r="AJ1189" s="66"/>
      <c r="AK1189" s="66"/>
      <c r="AL1189" s="66"/>
      <c r="AM1189" s="66"/>
      <c r="AN1189" s="66"/>
      <c r="AO1189" s="66"/>
      <c r="AP1189" s="66"/>
      <c r="AQ1189" s="66"/>
      <c r="AR1189" s="66"/>
      <c r="AS1189" s="66"/>
      <c r="AT1189" s="66"/>
      <c r="AU1189" s="66"/>
      <c r="AV1189" s="66"/>
      <c r="AW1189" s="66"/>
      <c r="AX1189" s="66"/>
      <c r="AY1189" s="66"/>
      <c r="AZ1189" s="66"/>
      <c r="BA1189" s="66"/>
      <c r="BB1189" s="66"/>
      <c r="BC1189" s="66"/>
      <c r="BD1189" s="66"/>
      <c r="BE1189" s="66"/>
      <c r="BF1189" s="66"/>
      <c r="BG1189" s="66"/>
      <c r="BH1189" s="66"/>
      <c r="BI1189" s="66"/>
      <c r="BJ1189" s="66"/>
      <c r="BK1189" s="66"/>
      <c r="BL1189" s="66"/>
      <c r="BM1189" s="66"/>
      <c r="BN1189" s="66"/>
      <c r="BO1189" s="66"/>
      <c r="BP1189" s="66"/>
      <c r="BQ1189" s="66"/>
      <c r="BR1189" s="66"/>
      <c r="BS1189" s="66"/>
      <c r="BT1189" s="66"/>
      <c r="BU1189" s="66"/>
      <c r="BV1189" s="66"/>
      <c r="BW1189" s="66"/>
      <c r="BX1189" s="66"/>
    </row>
    <row r="1190" spans="1:76">
      <c r="A1190" s="66"/>
      <c r="C1190" s="66"/>
      <c r="D1190" s="66"/>
      <c r="I1190" s="66"/>
      <c r="J1190" s="66"/>
      <c r="K1190" s="66"/>
      <c r="L1190" s="66"/>
      <c r="M1190" s="66"/>
      <c r="O1190" s="66"/>
      <c r="P1190" s="66"/>
      <c r="Q1190" s="66"/>
      <c r="R1190" s="66"/>
      <c r="S1190" s="66"/>
      <c r="T1190" s="66"/>
      <c r="U1190" s="66"/>
      <c r="V1190" s="66"/>
      <c r="W1190" s="66"/>
      <c r="X1190" s="66"/>
      <c r="Y1190" s="66"/>
      <c r="Z1190" s="66"/>
      <c r="AA1190" s="66"/>
      <c r="AB1190" s="66"/>
      <c r="AC1190" s="66"/>
      <c r="AD1190" s="66"/>
      <c r="AE1190" s="66"/>
      <c r="AF1190" s="66"/>
      <c r="AG1190" s="66"/>
      <c r="AH1190" s="66"/>
      <c r="AI1190" s="66"/>
      <c r="AJ1190" s="66"/>
      <c r="AK1190" s="66"/>
      <c r="AL1190" s="66"/>
      <c r="AM1190" s="66"/>
      <c r="AN1190" s="66"/>
      <c r="AO1190" s="66"/>
      <c r="AP1190" s="66"/>
      <c r="AQ1190" s="66"/>
      <c r="AR1190" s="66"/>
      <c r="AS1190" s="66"/>
      <c r="AT1190" s="66"/>
      <c r="AU1190" s="66"/>
      <c r="AV1190" s="66"/>
      <c r="AW1190" s="66"/>
      <c r="AX1190" s="66"/>
      <c r="AY1190" s="66"/>
      <c r="AZ1190" s="66"/>
      <c r="BA1190" s="66"/>
      <c r="BB1190" s="66"/>
      <c r="BC1190" s="66"/>
      <c r="BD1190" s="66"/>
      <c r="BE1190" s="66"/>
      <c r="BF1190" s="66"/>
      <c r="BG1190" s="66"/>
      <c r="BH1190" s="66"/>
      <c r="BI1190" s="66"/>
      <c r="BJ1190" s="66"/>
      <c r="BK1190" s="66"/>
      <c r="BL1190" s="66"/>
      <c r="BM1190" s="66"/>
      <c r="BN1190" s="66"/>
      <c r="BO1190" s="66"/>
      <c r="BP1190" s="66"/>
      <c r="BQ1190" s="66"/>
      <c r="BR1190" s="66"/>
      <c r="BS1190" s="66"/>
      <c r="BT1190" s="66"/>
      <c r="BU1190" s="66"/>
      <c r="BV1190" s="66"/>
      <c r="BW1190" s="66"/>
      <c r="BX1190" s="66"/>
    </row>
    <row r="1191" spans="1:76">
      <c r="A1191" s="66"/>
      <c r="C1191" s="66"/>
      <c r="D1191" s="66"/>
      <c r="I1191" s="66"/>
      <c r="J1191" s="66"/>
      <c r="K1191" s="66"/>
      <c r="L1191" s="66"/>
      <c r="M1191" s="66"/>
      <c r="O1191" s="66"/>
      <c r="P1191" s="66"/>
      <c r="Q1191" s="66"/>
      <c r="R1191" s="66"/>
      <c r="S1191" s="66"/>
      <c r="T1191" s="66"/>
      <c r="U1191" s="66"/>
      <c r="V1191" s="66"/>
      <c r="W1191" s="66"/>
      <c r="X1191" s="66"/>
      <c r="Y1191" s="66"/>
      <c r="Z1191" s="66"/>
      <c r="AA1191" s="66"/>
      <c r="AB1191" s="66"/>
      <c r="AC1191" s="66"/>
      <c r="AD1191" s="66"/>
      <c r="AE1191" s="66"/>
      <c r="AF1191" s="66"/>
      <c r="AG1191" s="66"/>
      <c r="AH1191" s="66"/>
      <c r="AI1191" s="66"/>
      <c r="AJ1191" s="66"/>
      <c r="AK1191" s="66"/>
      <c r="AL1191" s="66"/>
      <c r="AM1191" s="66"/>
      <c r="AN1191" s="66"/>
      <c r="AO1191" s="66"/>
      <c r="AP1191" s="66"/>
      <c r="AQ1191" s="66"/>
      <c r="AR1191" s="66"/>
      <c r="AS1191" s="66"/>
      <c r="AT1191" s="66"/>
      <c r="AU1191" s="66"/>
      <c r="AV1191" s="66"/>
      <c r="AW1191" s="66"/>
      <c r="AX1191" s="66"/>
      <c r="AY1191" s="66"/>
      <c r="AZ1191" s="66"/>
      <c r="BA1191" s="66"/>
      <c r="BB1191" s="66"/>
      <c r="BC1191" s="66"/>
      <c r="BD1191" s="66"/>
      <c r="BE1191" s="66"/>
      <c r="BF1191" s="66"/>
      <c r="BG1191" s="66"/>
      <c r="BH1191" s="66"/>
      <c r="BI1191" s="66"/>
      <c r="BJ1191" s="66"/>
      <c r="BK1191" s="66"/>
      <c r="BL1191" s="66"/>
      <c r="BM1191" s="66"/>
      <c r="BN1191" s="66"/>
      <c r="BO1191" s="66"/>
      <c r="BP1191" s="66"/>
      <c r="BQ1191" s="66"/>
      <c r="BR1191" s="66"/>
      <c r="BS1191" s="66"/>
      <c r="BT1191" s="66"/>
      <c r="BU1191" s="66"/>
      <c r="BV1191" s="66"/>
      <c r="BW1191" s="66"/>
      <c r="BX1191" s="66"/>
    </row>
    <row r="1192" spans="1:76">
      <c r="A1192" s="66"/>
      <c r="C1192" s="66"/>
      <c r="D1192" s="66"/>
      <c r="I1192" s="66"/>
      <c r="J1192" s="66"/>
      <c r="K1192" s="66"/>
      <c r="L1192" s="66"/>
      <c r="M1192" s="66"/>
      <c r="O1192" s="66"/>
      <c r="P1192" s="66"/>
      <c r="Q1192" s="66"/>
      <c r="R1192" s="66"/>
      <c r="S1192" s="66"/>
      <c r="T1192" s="66"/>
      <c r="U1192" s="66"/>
      <c r="V1192" s="66"/>
      <c r="W1192" s="66"/>
      <c r="X1192" s="66"/>
      <c r="Y1192" s="66"/>
      <c r="Z1192" s="66"/>
      <c r="AA1192" s="66"/>
      <c r="AB1192" s="66"/>
      <c r="AC1192" s="66"/>
      <c r="AD1192" s="66"/>
      <c r="AE1192" s="66"/>
      <c r="AF1192" s="66"/>
      <c r="AG1192" s="66"/>
      <c r="AH1192" s="66"/>
      <c r="AI1192" s="66"/>
      <c r="AJ1192" s="66"/>
      <c r="AK1192" s="66"/>
      <c r="AL1192" s="66"/>
      <c r="AM1192" s="66"/>
      <c r="AN1192" s="66"/>
      <c r="AO1192" s="66"/>
      <c r="AP1192" s="66"/>
      <c r="AQ1192" s="66"/>
      <c r="AR1192" s="66"/>
      <c r="AS1192" s="66"/>
      <c r="AT1192" s="66"/>
      <c r="AU1192" s="66"/>
      <c r="AV1192" s="66"/>
      <c r="AW1192" s="66"/>
      <c r="AX1192" s="66"/>
      <c r="AY1192" s="66"/>
      <c r="AZ1192" s="66"/>
      <c r="BA1192" s="66"/>
      <c r="BB1192" s="66"/>
      <c r="BC1192" s="66"/>
      <c r="BD1192" s="66"/>
      <c r="BE1192" s="66"/>
      <c r="BF1192" s="66"/>
      <c r="BG1192" s="66"/>
      <c r="BH1192" s="66"/>
      <c r="BI1192" s="66"/>
      <c r="BJ1192" s="66"/>
      <c r="BK1192" s="66"/>
      <c r="BL1192" s="66"/>
      <c r="BM1192" s="66"/>
      <c r="BN1192" s="66"/>
      <c r="BO1192" s="66"/>
      <c r="BP1192" s="66"/>
      <c r="BQ1192" s="66"/>
      <c r="BR1192" s="66"/>
      <c r="BS1192" s="66"/>
      <c r="BT1192" s="66"/>
      <c r="BU1192" s="66"/>
      <c r="BV1192" s="66"/>
      <c r="BW1192" s="66"/>
      <c r="BX1192" s="66"/>
    </row>
    <row r="1193" spans="1:76">
      <c r="A1193" s="66"/>
      <c r="C1193" s="66"/>
      <c r="D1193" s="66"/>
      <c r="I1193" s="66"/>
      <c r="J1193" s="66"/>
      <c r="K1193" s="66"/>
      <c r="L1193" s="66"/>
      <c r="M1193" s="66"/>
      <c r="O1193" s="66"/>
      <c r="P1193" s="66"/>
      <c r="Q1193" s="66"/>
      <c r="R1193" s="66"/>
      <c r="S1193" s="66"/>
      <c r="T1193" s="66"/>
      <c r="U1193" s="66"/>
      <c r="V1193" s="66"/>
      <c r="W1193" s="66"/>
      <c r="X1193" s="66"/>
      <c r="Y1193" s="66"/>
      <c r="Z1193" s="66"/>
      <c r="AA1193" s="66"/>
      <c r="AB1193" s="66"/>
      <c r="AC1193" s="66"/>
      <c r="AD1193" s="66"/>
      <c r="AE1193" s="66"/>
      <c r="AF1193" s="66"/>
      <c r="AG1193" s="66"/>
      <c r="AH1193" s="66"/>
      <c r="AI1193" s="66"/>
      <c r="AJ1193" s="66"/>
      <c r="AK1193" s="66"/>
      <c r="AL1193" s="66"/>
      <c r="AM1193" s="66"/>
      <c r="AN1193" s="66"/>
      <c r="AO1193" s="66"/>
      <c r="AP1193" s="66"/>
      <c r="AQ1193" s="66"/>
      <c r="AR1193" s="66"/>
      <c r="AS1193" s="66"/>
      <c r="AT1193" s="66"/>
      <c r="AU1193" s="66"/>
      <c r="AV1193" s="66"/>
      <c r="AW1193" s="66"/>
      <c r="AX1193" s="66"/>
      <c r="AY1193" s="66"/>
      <c r="AZ1193" s="66"/>
      <c r="BA1193" s="66"/>
      <c r="BB1193" s="66"/>
      <c r="BC1193" s="66"/>
      <c r="BD1193" s="66"/>
      <c r="BE1193" s="66"/>
      <c r="BF1193" s="66"/>
      <c r="BG1193" s="66"/>
      <c r="BH1193" s="66"/>
      <c r="BI1193" s="66"/>
      <c r="BJ1193" s="66"/>
      <c r="BK1193" s="66"/>
      <c r="BL1193" s="66"/>
      <c r="BM1193" s="66"/>
      <c r="BN1193" s="66"/>
      <c r="BO1193" s="66"/>
      <c r="BP1193" s="66"/>
      <c r="BQ1193" s="66"/>
      <c r="BR1193" s="66"/>
      <c r="BS1193" s="66"/>
      <c r="BT1193" s="66"/>
      <c r="BU1193" s="66"/>
      <c r="BV1193" s="66"/>
      <c r="BW1193" s="66"/>
      <c r="BX1193" s="66"/>
    </row>
    <row r="1194" spans="1:76">
      <c r="A1194" s="66"/>
      <c r="C1194" s="66"/>
      <c r="D1194" s="66"/>
      <c r="I1194" s="66"/>
      <c r="J1194" s="66"/>
      <c r="K1194" s="66"/>
      <c r="L1194" s="66"/>
      <c r="M1194" s="66"/>
      <c r="O1194" s="66"/>
      <c r="P1194" s="66"/>
      <c r="Q1194" s="66"/>
      <c r="R1194" s="66"/>
      <c r="S1194" s="66"/>
      <c r="T1194" s="66"/>
      <c r="U1194" s="66"/>
      <c r="V1194" s="66"/>
      <c r="W1194" s="66"/>
      <c r="X1194" s="66"/>
      <c r="Y1194" s="66"/>
      <c r="Z1194" s="66"/>
      <c r="AA1194" s="66"/>
      <c r="AB1194" s="66"/>
      <c r="AC1194" s="66"/>
      <c r="AD1194" s="66"/>
      <c r="AE1194" s="66"/>
      <c r="AF1194" s="66"/>
      <c r="AG1194" s="66"/>
      <c r="AH1194" s="66"/>
      <c r="AI1194" s="66"/>
      <c r="AJ1194" s="66"/>
      <c r="AK1194" s="66"/>
      <c r="AL1194" s="66"/>
      <c r="AM1194" s="66"/>
      <c r="AN1194" s="66"/>
      <c r="AO1194" s="66"/>
      <c r="AP1194" s="66"/>
      <c r="AQ1194" s="66"/>
      <c r="AR1194" s="66"/>
      <c r="AS1194" s="66"/>
      <c r="AT1194" s="66"/>
      <c r="AU1194" s="66"/>
      <c r="AV1194" s="66"/>
      <c r="AW1194" s="66"/>
      <c r="AX1194" s="66"/>
      <c r="AY1194" s="66"/>
      <c r="AZ1194" s="66"/>
      <c r="BA1194" s="66"/>
      <c r="BB1194" s="66"/>
      <c r="BC1194" s="66"/>
      <c r="BD1194" s="66"/>
      <c r="BE1194" s="66"/>
      <c r="BF1194" s="66"/>
      <c r="BG1194" s="66"/>
      <c r="BH1194" s="66"/>
      <c r="BI1194" s="66"/>
      <c r="BJ1194" s="66"/>
      <c r="BK1194" s="66"/>
      <c r="BL1194" s="66"/>
      <c r="BM1194" s="66"/>
      <c r="BN1194" s="66"/>
      <c r="BO1194" s="66"/>
      <c r="BP1194" s="66"/>
      <c r="BQ1194" s="66"/>
      <c r="BR1194" s="66"/>
      <c r="BS1194" s="66"/>
      <c r="BT1194" s="66"/>
      <c r="BU1194" s="66"/>
      <c r="BV1194" s="66"/>
      <c r="BW1194" s="66"/>
      <c r="BX1194" s="66"/>
    </row>
    <row r="1195" spans="1:76">
      <c r="A1195" s="66"/>
      <c r="C1195" s="66"/>
      <c r="D1195" s="66"/>
      <c r="I1195" s="66"/>
      <c r="J1195" s="66"/>
      <c r="K1195" s="66"/>
      <c r="L1195" s="66"/>
      <c r="M1195" s="66"/>
      <c r="O1195" s="66"/>
      <c r="P1195" s="66"/>
      <c r="Q1195" s="66"/>
      <c r="R1195" s="66"/>
      <c r="S1195" s="66"/>
      <c r="T1195" s="66"/>
      <c r="U1195" s="66"/>
      <c r="V1195" s="66"/>
      <c r="W1195" s="66"/>
      <c r="X1195" s="66"/>
      <c r="Y1195" s="66"/>
      <c r="Z1195" s="66"/>
      <c r="AA1195" s="66"/>
      <c r="AB1195" s="66"/>
      <c r="AC1195" s="66"/>
      <c r="AD1195" s="66"/>
      <c r="AE1195" s="66"/>
      <c r="AF1195" s="66"/>
      <c r="AG1195" s="66"/>
      <c r="AH1195" s="66"/>
      <c r="AI1195" s="66"/>
      <c r="AJ1195" s="66"/>
      <c r="AK1195" s="66"/>
      <c r="AL1195" s="66"/>
      <c r="AM1195" s="66"/>
      <c r="AN1195" s="66"/>
      <c r="AO1195" s="66"/>
      <c r="AP1195" s="66"/>
      <c r="AQ1195" s="66"/>
      <c r="AR1195" s="66"/>
      <c r="AS1195" s="66"/>
      <c r="AT1195" s="66"/>
      <c r="AU1195" s="66"/>
      <c r="AV1195" s="66"/>
      <c r="AW1195" s="66"/>
      <c r="AX1195" s="66"/>
      <c r="AY1195" s="66"/>
      <c r="AZ1195" s="66"/>
      <c r="BA1195" s="66"/>
      <c r="BB1195" s="66"/>
      <c r="BC1195" s="66"/>
      <c r="BD1195" s="66"/>
      <c r="BE1195" s="66"/>
      <c r="BF1195" s="66"/>
      <c r="BG1195" s="66"/>
      <c r="BH1195" s="66"/>
      <c r="BI1195" s="66"/>
      <c r="BJ1195" s="66"/>
      <c r="BK1195" s="66"/>
      <c r="BL1195" s="66"/>
      <c r="BM1195" s="66"/>
      <c r="BN1195" s="66"/>
      <c r="BO1195" s="66"/>
      <c r="BP1195" s="66"/>
      <c r="BQ1195" s="66"/>
      <c r="BR1195" s="66"/>
      <c r="BS1195" s="66"/>
      <c r="BT1195" s="66"/>
      <c r="BU1195" s="66"/>
      <c r="BV1195" s="66"/>
      <c r="BW1195" s="66"/>
      <c r="BX1195" s="66"/>
    </row>
    <row r="1196" spans="1:76">
      <c r="A1196" s="66"/>
      <c r="C1196" s="66"/>
      <c r="D1196" s="66"/>
      <c r="I1196" s="66"/>
      <c r="J1196" s="66"/>
      <c r="K1196" s="66"/>
      <c r="L1196" s="66"/>
      <c r="M1196" s="66"/>
      <c r="O1196" s="66"/>
      <c r="P1196" s="66"/>
      <c r="Q1196" s="66"/>
      <c r="R1196" s="66"/>
      <c r="S1196" s="66"/>
      <c r="T1196" s="66"/>
      <c r="U1196" s="66"/>
      <c r="V1196" s="66"/>
      <c r="W1196" s="66"/>
      <c r="X1196" s="66"/>
      <c r="Y1196" s="66"/>
      <c r="Z1196" s="66"/>
      <c r="AA1196" s="66"/>
      <c r="AB1196" s="66"/>
      <c r="AC1196" s="66"/>
      <c r="AD1196" s="66"/>
      <c r="AE1196" s="66"/>
      <c r="AF1196" s="66"/>
      <c r="AG1196" s="66"/>
      <c r="AH1196" s="66"/>
      <c r="AI1196" s="66"/>
      <c r="AJ1196" s="66"/>
      <c r="AK1196" s="66"/>
      <c r="AL1196" s="66"/>
      <c r="AM1196" s="66"/>
      <c r="AN1196" s="66"/>
      <c r="AO1196" s="66"/>
      <c r="AP1196" s="66"/>
      <c r="AQ1196" s="66"/>
      <c r="AR1196" s="66"/>
      <c r="AS1196" s="66"/>
      <c r="AT1196" s="66"/>
      <c r="AU1196" s="66"/>
      <c r="AV1196" s="66"/>
      <c r="AW1196" s="66"/>
      <c r="AX1196" s="66"/>
      <c r="AY1196" s="66"/>
      <c r="AZ1196" s="66"/>
      <c r="BA1196" s="66"/>
      <c r="BB1196" s="66"/>
      <c r="BC1196" s="66"/>
      <c r="BD1196" s="66"/>
      <c r="BE1196" s="66"/>
      <c r="BF1196" s="66"/>
      <c r="BG1196" s="66"/>
      <c r="BH1196" s="66"/>
      <c r="BI1196" s="66"/>
      <c r="BJ1196" s="66"/>
      <c r="BK1196" s="66"/>
      <c r="BL1196" s="66"/>
      <c r="BM1196" s="66"/>
      <c r="BN1196" s="66"/>
      <c r="BO1196" s="66"/>
      <c r="BP1196" s="66"/>
      <c r="BQ1196" s="66"/>
      <c r="BR1196" s="66"/>
      <c r="BS1196" s="66"/>
      <c r="BT1196" s="66"/>
      <c r="BU1196" s="66"/>
      <c r="BV1196" s="66"/>
      <c r="BW1196" s="66"/>
      <c r="BX1196" s="66"/>
    </row>
    <row r="1197" spans="1:76">
      <c r="A1197" s="66"/>
      <c r="C1197" s="66"/>
      <c r="D1197" s="66"/>
      <c r="I1197" s="66"/>
      <c r="J1197" s="66"/>
      <c r="K1197" s="66"/>
      <c r="L1197" s="66"/>
      <c r="M1197" s="66"/>
      <c r="O1197" s="66"/>
      <c r="P1197" s="66"/>
      <c r="Q1197" s="66"/>
      <c r="R1197" s="66"/>
      <c r="S1197" s="66"/>
      <c r="T1197" s="66"/>
      <c r="U1197" s="66"/>
      <c r="V1197" s="66"/>
      <c r="W1197" s="66"/>
      <c r="X1197" s="66"/>
      <c r="Y1197" s="66"/>
      <c r="Z1197" s="66"/>
      <c r="AA1197" s="66"/>
      <c r="AB1197" s="66"/>
      <c r="AC1197" s="66"/>
      <c r="AD1197" s="66"/>
      <c r="AE1197" s="66"/>
      <c r="AF1197" s="66"/>
      <c r="AG1197" s="66"/>
      <c r="AH1197" s="66"/>
      <c r="AI1197" s="66"/>
      <c r="AJ1197" s="66"/>
      <c r="AK1197" s="66"/>
      <c r="AL1197" s="66"/>
      <c r="AM1197" s="66"/>
      <c r="AN1197" s="66"/>
      <c r="AO1197" s="66"/>
      <c r="AP1197" s="66"/>
      <c r="AQ1197" s="66"/>
      <c r="AR1197" s="66"/>
      <c r="AS1197" s="66"/>
      <c r="AT1197" s="66"/>
      <c r="AU1197" s="66"/>
      <c r="AV1197" s="66"/>
      <c r="AW1197" s="66"/>
      <c r="AX1197" s="66"/>
      <c r="AY1197" s="66"/>
      <c r="AZ1197" s="66"/>
      <c r="BA1197" s="66"/>
      <c r="BB1197" s="66"/>
      <c r="BC1197" s="66"/>
      <c r="BD1197" s="66"/>
      <c r="BE1197" s="66"/>
      <c r="BF1197" s="66"/>
      <c r="BG1197" s="66"/>
      <c r="BH1197" s="66"/>
      <c r="BI1197" s="66"/>
      <c r="BJ1197" s="66"/>
      <c r="BK1197" s="66"/>
      <c r="BL1197" s="66"/>
      <c r="BM1197" s="66"/>
      <c r="BN1197" s="66"/>
      <c r="BO1197" s="66"/>
      <c r="BP1197" s="66"/>
      <c r="BQ1197" s="66"/>
      <c r="BR1197" s="66"/>
      <c r="BS1197" s="66"/>
      <c r="BT1197" s="66"/>
      <c r="BU1197" s="66"/>
      <c r="BV1197" s="66"/>
      <c r="BW1197" s="66"/>
      <c r="BX1197" s="66"/>
    </row>
    <row r="1198" spans="1:76">
      <c r="A1198" s="66"/>
      <c r="C1198" s="66"/>
      <c r="D1198" s="66"/>
      <c r="I1198" s="66"/>
      <c r="J1198" s="66"/>
      <c r="K1198" s="66"/>
      <c r="L1198" s="66"/>
      <c r="M1198" s="66"/>
      <c r="O1198" s="66"/>
      <c r="P1198" s="66"/>
      <c r="Q1198" s="66"/>
      <c r="R1198" s="66"/>
      <c r="S1198" s="66"/>
      <c r="T1198" s="66"/>
      <c r="U1198" s="66"/>
      <c r="V1198" s="66"/>
      <c r="W1198" s="66"/>
      <c r="X1198" s="66"/>
      <c r="Y1198" s="66"/>
      <c r="Z1198" s="66"/>
      <c r="AA1198" s="66"/>
      <c r="AB1198" s="66"/>
      <c r="AC1198" s="66"/>
      <c r="AD1198" s="66"/>
      <c r="AE1198" s="66"/>
      <c r="AF1198" s="66"/>
      <c r="AG1198" s="66"/>
      <c r="AH1198" s="66"/>
      <c r="AI1198" s="66"/>
      <c r="AJ1198" s="66"/>
      <c r="AK1198" s="66"/>
      <c r="AL1198" s="66"/>
      <c r="AM1198" s="66"/>
      <c r="AN1198" s="66"/>
      <c r="AO1198" s="66"/>
      <c r="AP1198" s="66"/>
      <c r="AQ1198" s="66"/>
      <c r="AR1198" s="66"/>
      <c r="AS1198" s="66"/>
      <c r="AT1198" s="66"/>
      <c r="AU1198" s="66"/>
      <c r="AV1198" s="66"/>
      <c r="AW1198" s="66"/>
      <c r="AX1198" s="66"/>
      <c r="AY1198" s="66"/>
      <c r="AZ1198" s="66"/>
      <c r="BA1198" s="66"/>
      <c r="BB1198" s="66"/>
      <c r="BC1198" s="66"/>
      <c r="BD1198" s="66"/>
      <c r="BE1198" s="66"/>
      <c r="BF1198" s="66"/>
      <c r="BG1198" s="66"/>
      <c r="BH1198" s="66"/>
      <c r="BI1198" s="66"/>
      <c r="BJ1198" s="66"/>
      <c r="BK1198" s="66"/>
      <c r="BL1198" s="66"/>
      <c r="BM1198" s="66"/>
      <c r="BN1198" s="66"/>
      <c r="BO1198" s="66"/>
      <c r="BP1198" s="66"/>
      <c r="BQ1198" s="66"/>
      <c r="BR1198" s="66"/>
      <c r="BS1198" s="66"/>
      <c r="BT1198" s="66"/>
      <c r="BU1198" s="66"/>
      <c r="BV1198" s="66"/>
      <c r="BW1198" s="66"/>
      <c r="BX1198" s="66"/>
    </row>
    <row r="1199" spans="1:76">
      <c r="A1199" s="66"/>
      <c r="C1199" s="66"/>
      <c r="D1199" s="66"/>
      <c r="I1199" s="66"/>
      <c r="J1199" s="66"/>
      <c r="K1199" s="66"/>
      <c r="L1199" s="66"/>
      <c r="M1199" s="66"/>
      <c r="O1199" s="66"/>
      <c r="P1199" s="66"/>
      <c r="Q1199" s="66"/>
      <c r="R1199" s="66"/>
      <c r="S1199" s="66"/>
      <c r="T1199" s="66"/>
      <c r="U1199" s="66"/>
      <c r="V1199" s="66"/>
      <c r="W1199" s="66"/>
      <c r="X1199" s="66"/>
      <c r="Y1199" s="66"/>
      <c r="Z1199" s="66"/>
      <c r="AA1199" s="66"/>
      <c r="AB1199" s="66"/>
      <c r="AC1199" s="66"/>
      <c r="AD1199" s="66"/>
      <c r="AE1199" s="66"/>
      <c r="AF1199" s="66"/>
      <c r="AG1199" s="66"/>
      <c r="AH1199" s="66"/>
      <c r="AI1199" s="66"/>
      <c r="AJ1199" s="66"/>
      <c r="AK1199" s="66"/>
      <c r="AL1199" s="66"/>
      <c r="AM1199" s="66"/>
      <c r="AN1199" s="66"/>
      <c r="AO1199" s="66"/>
      <c r="AP1199" s="66"/>
      <c r="AQ1199" s="66"/>
      <c r="AR1199" s="66"/>
      <c r="AS1199" s="66"/>
      <c r="AT1199" s="66"/>
      <c r="AU1199" s="66"/>
      <c r="AV1199" s="66"/>
      <c r="AW1199" s="66"/>
      <c r="AX1199" s="66"/>
      <c r="AY1199" s="66"/>
      <c r="AZ1199" s="66"/>
      <c r="BA1199" s="66"/>
      <c r="BB1199" s="66"/>
      <c r="BC1199" s="66"/>
      <c r="BD1199" s="66"/>
      <c r="BE1199" s="66"/>
      <c r="BF1199" s="66"/>
      <c r="BG1199" s="66"/>
      <c r="BH1199" s="66"/>
      <c r="BI1199" s="66"/>
      <c r="BJ1199" s="66"/>
      <c r="BK1199" s="66"/>
      <c r="BL1199" s="66"/>
      <c r="BM1199" s="66"/>
      <c r="BN1199" s="66"/>
      <c r="BO1199" s="66"/>
      <c r="BP1199" s="66"/>
      <c r="BQ1199" s="66"/>
      <c r="BR1199" s="66"/>
      <c r="BS1199" s="66"/>
      <c r="BT1199" s="66"/>
      <c r="BU1199" s="66"/>
      <c r="BV1199" s="66"/>
      <c r="BW1199" s="66"/>
      <c r="BX1199" s="66"/>
    </row>
    <row r="1200" spans="1:76">
      <c r="A1200" s="66"/>
      <c r="C1200" s="66"/>
      <c r="D1200" s="66"/>
      <c r="I1200" s="66"/>
      <c r="J1200" s="66"/>
      <c r="K1200" s="66"/>
      <c r="L1200" s="66"/>
      <c r="M1200" s="66"/>
      <c r="O1200" s="66"/>
      <c r="P1200" s="66"/>
      <c r="Q1200" s="66"/>
      <c r="R1200" s="66"/>
      <c r="S1200" s="66"/>
      <c r="T1200" s="66"/>
      <c r="U1200" s="66"/>
      <c r="V1200" s="66"/>
      <c r="W1200" s="66"/>
      <c r="X1200" s="66"/>
      <c r="Y1200" s="66"/>
      <c r="Z1200" s="66"/>
      <c r="AA1200" s="66"/>
      <c r="AB1200" s="66"/>
      <c r="AC1200" s="66"/>
      <c r="AD1200" s="66"/>
      <c r="AE1200" s="66"/>
      <c r="AF1200" s="66"/>
      <c r="AG1200" s="66"/>
      <c r="AH1200" s="66"/>
      <c r="AI1200" s="66"/>
      <c r="AJ1200" s="66"/>
      <c r="AK1200" s="66"/>
      <c r="AL1200" s="66"/>
      <c r="AM1200" s="66"/>
      <c r="AN1200" s="66"/>
      <c r="AO1200" s="66"/>
      <c r="AP1200" s="66"/>
      <c r="AQ1200" s="66"/>
      <c r="AR1200" s="66"/>
      <c r="AS1200" s="66"/>
      <c r="AT1200" s="66"/>
      <c r="AU1200" s="66"/>
      <c r="AV1200" s="66"/>
      <c r="AW1200" s="66"/>
      <c r="AX1200" s="66"/>
      <c r="AY1200" s="66"/>
      <c r="AZ1200" s="66"/>
      <c r="BA1200" s="66"/>
      <c r="BB1200" s="66"/>
      <c r="BC1200" s="66"/>
      <c r="BD1200" s="66"/>
      <c r="BE1200" s="66"/>
      <c r="BF1200" s="66"/>
      <c r="BG1200" s="66"/>
      <c r="BH1200" s="66"/>
      <c r="BI1200" s="66"/>
      <c r="BJ1200" s="66"/>
      <c r="BK1200" s="66"/>
      <c r="BL1200" s="66"/>
      <c r="BM1200" s="66"/>
      <c r="BN1200" s="66"/>
      <c r="BO1200" s="66"/>
      <c r="BP1200" s="66"/>
      <c r="BQ1200" s="66"/>
      <c r="BR1200" s="66"/>
      <c r="BS1200" s="66"/>
      <c r="BT1200" s="66"/>
      <c r="BU1200" s="66"/>
      <c r="BV1200" s="66"/>
      <c r="BW1200" s="66"/>
      <c r="BX1200" s="66"/>
    </row>
    <row r="1201" spans="1:76">
      <c r="A1201" s="66"/>
      <c r="C1201" s="66"/>
      <c r="D1201" s="66"/>
      <c r="I1201" s="66"/>
      <c r="J1201" s="66"/>
      <c r="K1201" s="66"/>
      <c r="L1201" s="66"/>
      <c r="M1201" s="66"/>
      <c r="O1201" s="66"/>
      <c r="P1201" s="66"/>
      <c r="Q1201" s="66"/>
      <c r="R1201" s="66"/>
      <c r="S1201" s="66"/>
      <c r="T1201" s="66"/>
      <c r="U1201" s="66"/>
      <c r="V1201" s="66"/>
      <c r="W1201" s="66"/>
      <c r="X1201" s="66"/>
      <c r="Y1201" s="66"/>
      <c r="Z1201" s="66"/>
      <c r="AA1201" s="66"/>
      <c r="AB1201" s="66"/>
      <c r="AC1201" s="66"/>
      <c r="AD1201" s="66"/>
      <c r="AE1201" s="66"/>
      <c r="AF1201" s="66"/>
      <c r="AG1201" s="66"/>
      <c r="AH1201" s="66"/>
      <c r="AI1201" s="66"/>
      <c r="AJ1201" s="66"/>
      <c r="AK1201" s="66"/>
      <c r="AL1201" s="66"/>
      <c r="AM1201" s="66"/>
      <c r="AN1201" s="66"/>
      <c r="AO1201" s="66"/>
      <c r="AP1201" s="66"/>
      <c r="AQ1201" s="66"/>
      <c r="AR1201" s="66"/>
      <c r="AS1201" s="66"/>
      <c r="AT1201" s="66"/>
      <c r="AU1201" s="66"/>
      <c r="AV1201" s="66"/>
      <c r="AW1201" s="66"/>
      <c r="AX1201" s="66"/>
      <c r="AY1201" s="66"/>
      <c r="AZ1201" s="66"/>
      <c r="BA1201" s="66"/>
      <c r="BB1201" s="66"/>
      <c r="BC1201" s="66"/>
      <c r="BD1201" s="66"/>
      <c r="BE1201" s="66"/>
      <c r="BF1201" s="66"/>
      <c r="BG1201" s="66"/>
      <c r="BH1201" s="66"/>
      <c r="BI1201" s="66"/>
      <c r="BJ1201" s="66"/>
      <c r="BK1201" s="66"/>
      <c r="BL1201" s="66"/>
      <c r="BM1201" s="66"/>
      <c r="BN1201" s="66"/>
      <c r="BO1201" s="66"/>
      <c r="BP1201" s="66"/>
      <c r="BQ1201" s="66"/>
      <c r="BR1201" s="66"/>
      <c r="BS1201" s="66"/>
      <c r="BT1201" s="66"/>
      <c r="BU1201" s="66"/>
      <c r="BV1201" s="66"/>
      <c r="BW1201" s="66"/>
      <c r="BX1201" s="66"/>
    </row>
    <row r="1202" spans="1:76">
      <c r="A1202" s="66"/>
      <c r="C1202" s="66"/>
      <c r="D1202" s="66"/>
      <c r="I1202" s="66"/>
      <c r="J1202" s="66"/>
      <c r="K1202" s="66"/>
      <c r="L1202" s="66"/>
      <c r="M1202" s="66"/>
      <c r="O1202" s="66"/>
      <c r="P1202" s="66"/>
      <c r="Q1202" s="66"/>
      <c r="R1202" s="66"/>
      <c r="S1202" s="66"/>
      <c r="T1202" s="66"/>
      <c r="U1202" s="66"/>
      <c r="V1202" s="66"/>
      <c r="W1202" s="66"/>
      <c r="X1202" s="66"/>
      <c r="Y1202" s="66"/>
      <c r="Z1202" s="66"/>
      <c r="AA1202" s="66"/>
      <c r="AB1202" s="66"/>
      <c r="AC1202" s="66"/>
      <c r="AD1202" s="66"/>
      <c r="AE1202" s="66"/>
      <c r="AF1202" s="66"/>
      <c r="AG1202" s="66"/>
      <c r="AH1202" s="66"/>
      <c r="AI1202" s="66"/>
      <c r="AJ1202" s="66"/>
      <c r="AK1202" s="66"/>
      <c r="AL1202" s="66"/>
      <c r="AM1202" s="66"/>
      <c r="AN1202" s="66"/>
      <c r="AO1202" s="66"/>
      <c r="AP1202" s="66"/>
      <c r="AQ1202" s="66"/>
      <c r="AR1202" s="66"/>
      <c r="AS1202" s="66"/>
      <c r="AT1202" s="66"/>
      <c r="AU1202" s="66"/>
      <c r="AV1202" s="66"/>
      <c r="AW1202" s="66"/>
      <c r="AX1202" s="66"/>
      <c r="AY1202" s="66"/>
      <c r="AZ1202" s="66"/>
      <c r="BA1202" s="66"/>
      <c r="BB1202" s="66"/>
      <c r="BC1202" s="66"/>
      <c r="BD1202" s="66"/>
      <c r="BE1202" s="66"/>
      <c r="BF1202" s="66"/>
      <c r="BG1202" s="66"/>
      <c r="BH1202" s="66"/>
      <c r="BI1202" s="66"/>
      <c r="BJ1202" s="66"/>
      <c r="BK1202" s="66"/>
      <c r="BL1202" s="66"/>
      <c r="BM1202" s="66"/>
      <c r="BN1202" s="66"/>
      <c r="BO1202" s="66"/>
      <c r="BP1202" s="66"/>
      <c r="BQ1202" s="66"/>
      <c r="BR1202" s="66"/>
      <c r="BS1202" s="66"/>
      <c r="BT1202" s="66"/>
      <c r="BU1202" s="66"/>
      <c r="BV1202" s="66"/>
      <c r="BW1202" s="66"/>
      <c r="BX1202" s="66"/>
    </row>
    <row r="1203" spans="1:76">
      <c r="A1203" s="66"/>
      <c r="C1203" s="66"/>
      <c r="D1203" s="66"/>
      <c r="I1203" s="66"/>
      <c r="J1203" s="66"/>
      <c r="K1203" s="66"/>
      <c r="L1203" s="66"/>
      <c r="M1203" s="66"/>
      <c r="O1203" s="66"/>
      <c r="P1203" s="66"/>
      <c r="Q1203" s="66"/>
      <c r="R1203" s="66"/>
      <c r="S1203" s="66"/>
      <c r="T1203" s="66"/>
      <c r="U1203" s="66"/>
      <c r="V1203" s="66"/>
      <c r="W1203" s="66"/>
      <c r="X1203" s="66"/>
      <c r="Y1203" s="66"/>
      <c r="Z1203" s="66"/>
      <c r="AA1203" s="66"/>
      <c r="AB1203" s="66"/>
      <c r="AC1203" s="66"/>
      <c r="AD1203" s="66"/>
      <c r="AE1203" s="66"/>
      <c r="AF1203" s="66"/>
      <c r="AG1203" s="66"/>
      <c r="AH1203" s="66"/>
      <c r="AI1203" s="66"/>
      <c r="AJ1203" s="66"/>
      <c r="AK1203" s="66"/>
      <c r="AL1203" s="66"/>
      <c r="AM1203" s="66"/>
      <c r="AN1203" s="66"/>
      <c r="AO1203" s="66"/>
      <c r="AP1203" s="66"/>
      <c r="AQ1203" s="66"/>
      <c r="AR1203" s="66"/>
      <c r="AS1203" s="66"/>
      <c r="AT1203" s="66"/>
      <c r="AU1203" s="66"/>
      <c r="AV1203" s="66"/>
      <c r="AW1203" s="66"/>
      <c r="AX1203" s="66"/>
      <c r="AY1203" s="66"/>
      <c r="AZ1203" s="66"/>
      <c r="BA1203" s="66"/>
      <c r="BB1203" s="66"/>
      <c r="BC1203" s="66"/>
      <c r="BD1203" s="66"/>
      <c r="BE1203" s="66"/>
      <c r="BF1203" s="66"/>
      <c r="BG1203" s="66"/>
      <c r="BH1203" s="66"/>
      <c r="BI1203" s="66"/>
      <c r="BJ1203" s="66"/>
      <c r="BK1203" s="66"/>
      <c r="BL1203" s="66"/>
      <c r="BM1203" s="66"/>
      <c r="BN1203" s="66"/>
      <c r="BO1203" s="66"/>
      <c r="BP1203" s="66"/>
      <c r="BQ1203" s="66"/>
      <c r="BR1203" s="66"/>
      <c r="BS1203" s="66"/>
      <c r="BT1203" s="66"/>
      <c r="BU1203" s="66"/>
      <c r="BV1203" s="66"/>
      <c r="BW1203" s="66"/>
      <c r="BX1203" s="66"/>
    </row>
    <row r="1204" spans="1:76">
      <c r="A1204" s="66"/>
      <c r="C1204" s="66"/>
      <c r="D1204" s="66"/>
      <c r="I1204" s="66"/>
      <c r="J1204" s="66"/>
      <c r="K1204" s="66"/>
      <c r="L1204" s="66"/>
      <c r="M1204" s="66"/>
      <c r="O1204" s="66"/>
      <c r="P1204" s="66"/>
      <c r="Q1204" s="66"/>
      <c r="R1204" s="66"/>
      <c r="S1204" s="66"/>
      <c r="T1204" s="66"/>
      <c r="U1204" s="66"/>
      <c r="V1204" s="66"/>
      <c r="W1204" s="66"/>
      <c r="X1204" s="66"/>
      <c r="Y1204" s="66"/>
      <c r="Z1204" s="66"/>
      <c r="AA1204" s="66"/>
      <c r="AB1204" s="66"/>
      <c r="AC1204" s="66"/>
      <c r="AD1204" s="66"/>
      <c r="AE1204" s="66"/>
      <c r="AF1204" s="66"/>
      <c r="AG1204" s="66"/>
      <c r="AH1204" s="66"/>
      <c r="AI1204" s="66"/>
      <c r="AJ1204" s="66"/>
      <c r="AK1204" s="66"/>
      <c r="AL1204" s="66"/>
      <c r="AM1204" s="66"/>
      <c r="AN1204" s="66"/>
      <c r="AO1204" s="66"/>
      <c r="AP1204" s="66"/>
      <c r="AQ1204" s="66"/>
      <c r="AR1204" s="66"/>
      <c r="AS1204" s="66"/>
      <c r="AT1204" s="66"/>
      <c r="AU1204" s="66"/>
      <c r="AV1204" s="66"/>
      <c r="AW1204" s="66"/>
      <c r="AX1204" s="66"/>
      <c r="AY1204" s="66"/>
      <c r="AZ1204" s="66"/>
      <c r="BA1204" s="66"/>
      <c r="BB1204" s="66"/>
      <c r="BC1204" s="66"/>
      <c r="BD1204" s="66"/>
      <c r="BE1204" s="66"/>
      <c r="BF1204" s="66"/>
      <c r="BG1204" s="66"/>
      <c r="BH1204" s="66"/>
      <c r="BI1204" s="66"/>
      <c r="BJ1204" s="66"/>
      <c r="BK1204" s="66"/>
      <c r="BL1204" s="66"/>
      <c r="BM1204" s="66"/>
      <c r="BN1204" s="66"/>
      <c r="BO1204" s="66"/>
      <c r="BP1204" s="66"/>
      <c r="BQ1204" s="66"/>
      <c r="BR1204" s="66"/>
      <c r="BS1204" s="66"/>
      <c r="BT1204" s="66"/>
      <c r="BU1204" s="66"/>
      <c r="BV1204" s="66"/>
      <c r="BW1204" s="66"/>
      <c r="BX1204" s="66"/>
    </row>
    <row r="1205" spans="1:76">
      <c r="A1205" s="66"/>
      <c r="C1205" s="66"/>
      <c r="D1205" s="66"/>
      <c r="I1205" s="66"/>
      <c r="J1205" s="66"/>
      <c r="K1205" s="66"/>
      <c r="L1205" s="66"/>
      <c r="M1205" s="66"/>
      <c r="O1205" s="66"/>
      <c r="P1205" s="66"/>
      <c r="Q1205" s="66"/>
      <c r="R1205" s="66"/>
      <c r="S1205" s="66"/>
      <c r="T1205" s="66"/>
      <c r="U1205" s="66"/>
      <c r="V1205" s="66"/>
      <c r="W1205" s="66"/>
      <c r="X1205" s="66"/>
      <c r="Y1205" s="66"/>
      <c r="Z1205" s="66"/>
      <c r="AA1205" s="66"/>
      <c r="AB1205" s="66"/>
      <c r="AC1205" s="66"/>
      <c r="AD1205" s="66"/>
      <c r="AE1205" s="66"/>
      <c r="AF1205" s="66"/>
      <c r="AG1205" s="66"/>
      <c r="AH1205" s="66"/>
      <c r="AI1205" s="66"/>
      <c r="AJ1205" s="66"/>
      <c r="AK1205" s="66"/>
      <c r="AL1205" s="66"/>
      <c r="AM1205" s="66"/>
      <c r="AN1205" s="66"/>
      <c r="AO1205" s="66"/>
      <c r="AP1205" s="66"/>
      <c r="AQ1205" s="66"/>
      <c r="AR1205" s="66"/>
      <c r="AS1205" s="66"/>
      <c r="AT1205" s="66"/>
      <c r="AU1205" s="66"/>
      <c r="AV1205" s="66"/>
      <c r="AW1205" s="66"/>
      <c r="AX1205" s="66"/>
      <c r="AY1205" s="66"/>
      <c r="AZ1205" s="66"/>
      <c r="BA1205" s="66"/>
      <c r="BB1205" s="66"/>
      <c r="BC1205" s="66"/>
      <c r="BD1205" s="66"/>
      <c r="BE1205" s="66"/>
      <c r="BF1205" s="66"/>
      <c r="BG1205" s="66"/>
      <c r="BH1205" s="66"/>
      <c r="BI1205" s="66"/>
      <c r="BJ1205" s="66"/>
      <c r="BK1205" s="66"/>
      <c r="BL1205" s="66"/>
      <c r="BM1205" s="66"/>
      <c r="BN1205" s="66"/>
      <c r="BO1205" s="66"/>
      <c r="BP1205" s="66"/>
      <c r="BQ1205" s="66"/>
      <c r="BR1205" s="66"/>
      <c r="BS1205" s="66"/>
      <c r="BT1205" s="66"/>
      <c r="BU1205" s="66"/>
      <c r="BV1205" s="66"/>
      <c r="BW1205" s="66"/>
      <c r="BX1205" s="66"/>
    </row>
    <row r="1206" spans="1:76">
      <c r="A1206" s="66"/>
      <c r="C1206" s="66"/>
      <c r="D1206" s="66"/>
      <c r="I1206" s="66"/>
      <c r="J1206" s="66"/>
      <c r="K1206" s="66"/>
      <c r="L1206" s="66"/>
      <c r="M1206" s="66"/>
      <c r="O1206" s="66"/>
      <c r="P1206" s="66"/>
      <c r="Q1206" s="66"/>
      <c r="R1206" s="66"/>
      <c r="S1206" s="66"/>
      <c r="T1206" s="66"/>
      <c r="U1206" s="66"/>
      <c r="V1206" s="66"/>
      <c r="W1206" s="66"/>
      <c r="X1206" s="66"/>
      <c r="Y1206" s="66"/>
      <c r="Z1206" s="66"/>
      <c r="AA1206" s="66"/>
      <c r="AB1206" s="66"/>
      <c r="AC1206" s="66"/>
      <c r="AD1206" s="66"/>
      <c r="AE1206" s="66"/>
      <c r="AF1206" s="66"/>
      <c r="AG1206" s="66"/>
      <c r="AH1206" s="66"/>
      <c r="AI1206" s="66"/>
      <c r="AJ1206" s="66"/>
      <c r="AK1206" s="66"/>
      <c r="AL1206" s="66"/>
      <c r="AM1206" s="66"/>
      <c r="AN1206" s="66"/>
      <c r="AO1206" s="66"/>
      <c r="AP1206" s="66"/>
      <c r="AQ1206" s="66"/>
      <c r="AR1206" s="66"/>
      <c r="AS1206" s="66"/>
      <c r="AT1206" s="66"/>
      <c r="AU1206" s="66"/>
      <c r="AV1206" s="66"/>
      <c r="AW1206" s="66"/>
      <c r="AX1206" s="66"/>
      <c r="AY1206" s="66"/>
      <c r="AZ1206" s="66"/>
      <c r="BA1206" s="66"/>
      <c r="BB1206" s="66"/>
      <c r="BC1206" s="66"/>
      <c r="BD1206" s="66"/>
      <c r="BE1206" s="66"/>
      <c r="BF1206" s="66"/>
      <c r="BG1206" s="66"/>
      <c r="BH1206" s="66"/>
      <c r="BI1206" s="66"/>
      <c r="BJ1206" s="66"/>
      <c r="BK1206" s="66"/>
      <c r="BL1206" s="66"/>
      <c r="BM1206" s="66"/>
      <c r="BN1206" s="66"/>
      <c r="BO1206" s="66"/>
      <c r="BP1206" s="66"/>
      <c r="BQ1206" s="66"/>
      <c r="BR1206" s="66"/>
      <c r="BS1206" s="66"/>
      <c r="BT1206" s="66"/>
      <c r="BU1206" s="66"/>
      <c r="BV1206" s="66"/>
      <c r="BW1206" s="66"/>
      <c r="BX1206" s="66"/>
    </row>
    <row r="1207" spans="1:76">
      <c r="A1207" s="66"/>
      <c r="C1207" s="66"/>
      <c r="D1207" s="66"/>
      <c r="I1207" s="66"/>
      <c r="J1207" s="66"/>
      <c r="K1207" s="66"/>
      <c r="L1207" s="66"/>
      <c r="M1207" s="66"/>
      <c r="O1207" s="66"/>
      <c r="P1207" s="66"/>
      <c r="Q1207" s="66"/>
      <c r="R1207" s="66"/>
      <c r="S1207" s="66"/>
      <c r="T1207" s="66"/>
      <c r="U1207" s="66"/>
      <c r="V1207" s="66"/>
      <c r="W1207" s="66"/>
      <c r="X1207" s="66"/>
      <c r="Y1207" s="66"/>
      <c r="Z1207" s="66"/>
      <c r="AA1207" s="66"/>
      <c r="AB1207" s="66"/>
      <c r="AC1207" s="66"/>
      <c r="AD1207" s="66"/>
      <c r="AE1207" s="66"/>
      <c r="AF1207" s="66"/>
      <c r="AG1207" s="66"/>
      <c r="AH1207" s="66"/>
      <c r="AI1207" s="66"/>
      <c r="AJ1207" s="66"/>
      <c r="AK1207" s="66"/>
      <c r="AL1207" s="66"/>
      <c r="AM1207" s="66"/>
      <c r="AN1207" s="66"/>
      <c r="AO1207" s="66"/>
      <c r="AP1207" s="66"/>
      <c r="AQ1207" s="66"/>
      <c r="AR1207" s="66"/>
      <c r="AS1207" s="66"/>
      <c r="AT1207" s="66"/>
      <c r="AU1207" s="66"/>
      <c r="AV1207" s="66"/>
      <c r="AW1207" s="66"/>
      <c r="AX1207" s="66"/>
      <c r="AY1207" s="66"/>
      <c r="AZ1207" s="66"/>
      <c r="BA1207" s="66"/>
      <c r="BB1207" s="66"/>
      <c r="BC1207" s="66"/>
      <c r="BD1207" s="66"/>
      <c r="BE1207" s="66"/>
      <c r="BF1207" s="66"/>
      <c r="BG1207" s="66"/>
      <c r="BH1207" s="66"/>
      <c r="BI1207" s="66"/>
      <c r="BJ1207" s="66"/>
      <c r="BK1207" s="66"/>
      <c r="BL1207" s="66"/>
      <c r="BM1207" s="66"/>
      <c r="BN1207" s="66"/>
      <c r="BO1207" s="66"/>
      <c r="BP1207" s="66"/>
      <c r="BQ1207" s="66"/>
      <c r="BR1207" s="66"/>
      <c r="BS1207" s="66"/>
      <c r="BT1207" s="66"/>
      <c r="BU1207" s="66"/>
      <c r="BV1207" s="66"/>
      <c r="BW1207" s="66"/>
      <c r="BX1207" s="66"/>
    </row>
    <row r="1208" spans="1:76">
      <c r="A1208" s="66"/>
      <c r="C1208" s="66"/>
      <c r="D1208" s="66"/>
      <c r="I1208" s="66"/>
      <c r="J1208" s="66"/>
      <c r="K1208" s="66"/>
      <c r="L1208" s="66"/>
      <c r="M1208" s="66"/>
      <c r="O1208" s="66"/>
      <c r="P1208" s="66"/>
      <c r="Q1208" s="66"/>
      <c r="R1208" s="66"/>
      <c r="S1208" s="66"/>
      <c r="T1208" s="66"/>
      <c r="U1208" s="66"/>
      <c r="V1208" s="66"/>
      <c r="W1208" s="66"/>
      <c r="X1208" s="66"/>
      <c r="Y1208" s="66"/>
      <c r="Z1208" s="66"/>
      <c r="AA1208" s="66"/>
      <c r="AB1208" s="66"/>
      <c r="AC1208" s="66"/>
      <c r="AD1208" s="66"/>
      <c r="AE1208" s="66"/>
      <c r="AF1208" s="66"/>
      <c r="AG1208" s="66"/>
      <c r="AH1208" s="66"/>
      <c r="AI1208" s="66"/>
      <c r="AJ1208" s="66"/>
      <c r="AK1208" s="66"/>
      <c r="AL1208" s="66"/>
      <c r="AM1208" s="66"/>
      <c r="AN1208" s="66"/>
      <c r="AO1208" s="66"/>
      <c r="AP1208" s="66"/>
      <c r="AQ1208" s="66"/>
      <c r="AR1208" s="66"/>
      <c r="AS1208" s="66"/>
      <c r="AT1208" s="66"/>
      <c r="AU1208" s="66"/>
      <c r="AV1208" s="66"/>
      <c r="AW1208" s="66"/>
      <c r="AX1208" s="66"/>
      <c r="AY1208" s="66"/>
      <c r="AZ1208" s="66"/>
      <c r="BA1208" s="66"/>
      <c r="BB1208" s="66"/>
      <c r="BC1208" s="66"/>
      <c r="BD1208" s="66"/>
      <c r="BE1208" s="66"/>
      <c r="BF1208" s="66"/>
      <c r="BG1208" s="66"/>
      <c r="BH1208" s="66"/>
      <c r="BI1208" s="66"/>
      <c r="BJ1208" s="66"/>
      <c r="BK1208" s="66"/>
      <c r="BL1208" s="66"/>
      <c r="BM1208" s="66"/>
      <c r="BN1208" s="66"/>
      <c r="BO1208" s="66"/>
      <c r="BP1208" s="66"/>
      <c r="BQ1208" s="66"/>
      <c r="BR1208" s="66"/>
      <c r="BS1208" s="66"/>
      <c r="BT1208" s="66"/>
      <c r="BU1208" s="66"/>
      <c r="BV1208" s="66"/>
      <c r="BW1208" s="66"/>
      <c r="BX1208" s="66"/>
    </row>
    <row r="1209" spans="1:76">
      <c r="A1209" s="66"/>
      <c r="C1209" s="66"/>
      <c r="D1209" s="66"/>
      <c r="I1209" s="66"/>
      <c r="J1209" s="66"/>
      <c r="K1209" s="66"/>
      <c r="L1209" s="66"/>
      <c r="M1209" s="66"/>
      <c r="O1209" s="66"/>
      <c r="P1209" s="66"/>
      <c r="Q1209" s="66"/>
      <c r="R1209" s="66"/>
      <c r="S1209" s="66"/>
      <c r="T1209" s="66"/>
      <c r="U1209" s="66"/>
      <c r="V1209" s="66"/>
      <c r="W1209" s="66"/>
      <c r="X1209" s="66"/>
      <c r="Y1209" s="66"/>
      <c r="Z1209" s="66"/>
      <c r="AA1209" s="66"/>
      <c r="AB1209" s="66"/>
      <c r="AC1209" s="66"/>
      <c r="AD1209" s="66"/>
      <c r="AE1209" s="66"/>
      <c r="AF1209" s="66"/>
      <c r="AG1209" s="66"/>
      <c r="AH1209" s="66"/>
      <c r="AI1209" s="66"/>
      <c r="AJ1209" s="66"/>
      <c r="AK1209" s="66"/>
      <c r="AL1209" s="66"/>
      <c r="AM1209" s="66"/>
      <c r="AN1209" s="66"/>
      <c r="AO1209" s="66"/>
      <c r="AP1209" s="66"/>
      <c r="AQ1209" s="66"/>
      <c r="AR1209" s="66"/>
      <c r="AS1209" s="66"/>
      <c r="AT1209" s="66"/>
      <c r="AU1209" s="66"/>
      <c r="AV1209" s="66"/>
      <c r="AW1209" s="66"/>
      <c r="AX1209" s="66"/>
      <c r="AY1209" s="66"/>
      <c r="AZ1209" s="66"/>
      <c r="BA1209" s="66"/>
      <c r="BB1209" s="66"/>
      <c r="BC1209" s="66"/>
      <c r="BD1209" s="66"/>
      <c r="BE1209" s="66"/>
      <c r="BF1209" s="66"/>
      <c r="BG1209" s="66"/>
      <c r="BH1209" s="66"/>
      <c r="BI1209" s="66"/>
      <c r="BJ1209" s="66"/>
      <c r="BK1209" s="66"/>
      <c r="BL1209" s="66"/>
      <c r="BM1209" s="66"/>
      <c r="BN1209" s="66"/>
      <c r="BO1209" s="66"/>
      <c r="BP1209" s="66"/>
      <c r="BQ1209" s="66"/>
      <c r="BR1209" s="66"/>
      <c r="BS1209" s="66"/>
      <c r="BT1209" s="66"/>
      <c r="BU1209" s="66"/>
      <c r="BV1209" s="66"/>
      <c r="BW1209" s="66"/>
      <c r="BX1209" s="66"/>
    </row>
    <row r="1210" spans="1:76">
      <c r="A1210" s="66"/>
      <c r="C1210" s="66"/>
      <c r="D1210" s="66"/>
      <c r="I1210" s="66"/>
      <c r="J1210" s="66"/>
      <c r="K1210" s="66"/>
      <c r="L1210" s="66"/>
      <c r="M1210" s="66"/>
      <c r="O1210" s="66"/>
      <c r="P1210" s="66"/>
      <c r="Q1210" s="66"/>
      <c r="R1210" s="66"/>
      <c r="S1210" s="66"/>
      <c r="T1210" s="66"/>
      <c r="U1210" s="66"/>
      <c r="V1210" s="66"/>
      <c r="W1210" s="66"/>
      <c r="X1210" s="66"/>
      <c r="Y1210" s="66"/>
      <c r="Z1210" s="66"/>
      <c r="AA1210" s="66"/>
      <c r="AB1210" s="66"/>
      <c r="AC1210" s="66"/>
      <c r="AD1210" s="66"/>
      <c r="AE1210" s="66"/>
      <c r="AF1210" s="66"/>
      <c r="AG1210" s="66"/>
      <c r="AH1210" s="66"/>
      <c r="AI1210" s="66"/>
      <c r="AJ1210" s="66"/>
      <c r="AK1210" s="66"/>
      <c r="AL1210" s="66"/>
      <c r="AM1210" s="66"/>
      <c r="AN1210" s="66"/>
      <c r="AO1210" s="66"/>
      <c r="AP1210" s="66"/>
      <c r="AQ1210" s="66"/>
      <c r="AR1210" s="66"/>
      <c r="AS1210" s="66"/>
      <c r="AT1210" s="66"/>
      <c r="AU1210" s="66"/>
      <c r="AV1210" s="66"/>
      <c r="AW1210" s="66"/>
      <c r="AX1210" s="66"/>
      <c r="AY1210" s="66"/>
      <c r="AZ1210" s="66"/>
      <c r="BA1210" s="66"/>
      <c r="BB1210" s="66"/>
      <c r="BC1210" s="66"/>
      <c r="BD1210" s="66"/>
      <c r="BE1210" s="66"/>
      <c r="BF1210" s="66"/>
      <c r="BG1210" s="66"/>
      <c r="BH1210" s="66"/>
      <c r="BI1210" s="66"/>
      <c r="BJ1210" s="66"/>
      <c r="BK1210" s="66"/>
      <c r="BL1210" s="66"/>
      <c r="BM1210" s="66"/>
      <c r="BN1210" s="66"/>
      <c r="BO1210" s="66"/>
      <c r="BP1210" s="66"/>
      <c r="BQ1210" s="66"/>
      <c r="BR1210" s="66"/>
      <c r="BS1210" s="66"/>
      <c r="BT1210" s="66"/>
      <c r="BU1210" s="66"/>
      <c r="BV1210" s="66"/>
      <c r="BW1210" s="66"/>
      <c r="BX1210" s="66"/>
    </row>
    <row r="1211" spans="1:76">
      <c r="A1211" s="66"/>
      <c r="C1211" s="66"/>
      <c r="D1211" s="66"/>
      <c r="I1211" s="66"/>
      <c r="J1211" s="66"/>
      <c r="K1211" s="66"/>
      <c r="L1211" s="66"/>
      <c r="M1211" s="66"/>
      <c r="O1211" s="66"/>
      <c r="P1211" s="66"/>
      <c r="Q1211" s="66"/>
      <c r="R1211" s="66"/>
      <c r="S1211" s="66"/>
      <c r="T1211" s="66"/>
      <c r="U1211" s="66"/>
      <c r="V1211" s="66"/>
      <c r="W1211" s="66"/>
      <c r="X1211" s="66"/>
      <c r="Y1211" s="66"/>
      <c r="Z1211" s="66"/>
      <c r="AA1211" s="66"/>
      <c r="AB1211" s="66"/>
      <c r="AC1211" s="66"/>
      <c r="AD1211" s="66"/>
      <c r="AE1211" s="66"/>
      <c r="AF1211" s="66"/>
      <c r="AG1211" s="66"/>
      <c r="AH1211" s="66"/>
      <c r="AI1211" s="66"/>
      <c r="AJ1211" s="66"/>
      <c r="AK1211" s="66"/>
      <c r="AL1211" s="66"/>
      <c r="AM1211" s="66"/>
      <c r="AN1211" s="66"/>
      <c r="AO1211" s="66"/>
      <c r="AP1211" s="66"/>
      <c r="AQ1211" s="66"/>
      <c r="AR1211" s="66"/>
      <c r="AS1211" s="66"/>
      <c r="AT1211" s="66"/>
      <c r="AU1211" s="66"/>
      <c r="AV1211" s="66"/>
      <c r="AW1211" s="66"/>
      <c r="AX1211" s="66"/>
      <c r="AY1211" s="66"/>
      <c r="AZ1211" s="66"/>
      <c r="BA1211" s="66"/>
      <c r="BB1211" s="66"/>
      <c r="BC1211" s="66"/>
      <c r="BD1211" s="66"/>
      <c r="BE1211" s="66"/>
      <c r="BF1211" s="66"/>
      <c r="BG1211" s="66"/>
      <c r="BH1211" s="66"/>
      <c r="BI1211" s="66"/>
      <c r="BJ1211" s="66"/>
      <c r="BK1211" s="66"/>
      <c r="BL1211" s="66"/>
      <c r="BM1211" s="66"/>
      <c r="BN1211" s="66"/>
      <c r="BO1211" s="66"/>
      <c r="BP1211" s="66"/>
      <c r="BQ1211" s="66"/>
      <c r="BR1211" s="66"/>
      <c r="BS1211" s="66"/>
      <c r="BT1211" s="66"/>
      <c r="BU1211" s="66"/>
      <c r="BV1211" s="66"/>
      <c r="BW1211" s="66"/>
      <c r="BX1211" s="66"/>
    </row>
    <row r="1212" spans="1:76">
      <c r="A1212" s="66"/>
      <c r="C1212" s="66"/>
      <c r="D1212" s="66"/>
      <c r="I1212" s="66"/>
      <c r="J1212" s="66"/>
      <c r="K1212" s="66"/>
      <c r="L1212" s="66"/>
      <c r="M1212" s="66"/>
      <c r="O1212" s="66"/>
      <c r="P1212" s="66"/>
      <c r="Q1212" s="66"/>
      <c r="R1212" s="66"/>
      <c r="S1212" s="66"/>
      <c r="T1212" s="66"/>
      <c r="U1212" s="66"/>
      <c r="V1212" s="66"/>
      <c r="W1212" s="66"/>
      <c r="X1212" s="66"/>
      <c r="Y1212" s="66"/>
      <c r="Z1212" s="66"/>
      <c r="AA1212" s="66"/>
      <c r="AB1212" s="66"/>
      <c r="AC1212" s="66"/>
      <c r="AD1212" s="66"/>
      <c r="AE1212" s="66"/>
      <c r="AF1212" s="66"/>
      <c r="AG1212" s="66"/>
      <c r="AH1212" s="66"/>
      <c r="AI1212" s="66"/>
      <c r="AJ1212" s="66"/>
      <c r="AK1212" s="66"/>
      <c r="AL1212" s="66"/>
      <c r="AM1212" s="66"/>
      <c r="AN1212" s="66"/>
      <c r="AO1212" s="66"/>
      <c r="AP1212" s="66"/>
      <c r="AQ1212" s="66"/>
      <c r="AR1212" s="66"/>
      <c r="AS1212" s="66"/>
      <c r="AT1212" s="66"/>
      <c r="AU1212" s="66"/>
      <c r="AV1212" s="66"/>
      <c r="AW1212" s="66"/>
      <c r="AX1212" s="66"/>
      <c r="AY1212" s="66"/>
      <c r="AZ1212" s="66"/>
      <c r="BA1212" s="66"/>
      <c r="BB1212" s="66"/>
      <c r="BC1212" s="66"/>
      <c r="BD1212" s="66"/>
      <c r="BE1212" s="66"/>
      <c r="BF1212" s="66"/>
      <c r="BG1212" s="66"/>
      <c r="BH1212" s="66"/>
      <c r="BI1212" s="66"/>
      <c r="BJ1212" s="66"/>
      <c r="BK1212" s="66"/>
      <c r="BL1212" s="66"/>
      <c r="BM1212" s="66"/>
      <c r="BN1212" s="66"/>
      <c r="BO1212" s="66"/>
      <c r="BP1212" s="66"/>
      <c r="BQ1212" s="66"/>
      <c r="BR1212" s="66"/>
      <c r="BS1212" s="66"/>
      <c r="BT1212" s="66"/>
      <c r="BU1212" s="66"/>
      <c r="BV1212" s="66"/>
      <c r="BW1212" s="66"/>
      <c r="BX1212" s="66"/>
    </row>
    <row r="1213" spans="1:76">
      <c r="A1213" s="66"/>
      <c r="C1213" s="66"/>
      <c r="D1213" s="66"/>
      <c r="I1213" s="66"/>
      <c r="J1213" s="66"/>
      <c r="K1213" s="66"/>
      <c r="L1213" s="66"/>
      <c r="M1213" s="66"/>
      <c r="O1213" s="66"/>
      <c r="P1213" s="66"/>
      <c r="Q1213" s="66"/>
      <c r="R1213" s="66"/>
      <c r="S1213" s="66"/>
      <c r="T1213" s="66"/>
      <c r="U1213" s="66"/>
      <c r="V1213" s="66"/>
      <c r="W1213" s="66"/>
      <c r="X1213" s="66"/>
      <c r="Y1213" s="66"/>
      <c r="Z1213" s="66"/>
      <c r="AA1213" s="66"/>
      <c r="AB1213" s="66"/>
      <c r="AC1213" s="66"/>
      <c r="AD1213" s="66"/>
      <c r="AE1213" s="66"/>
      <c r="AF1213" s="66"/>
      <c r="AG1213" s="66"/>
      <c r="AH1213" s="66"/>
      <c r="AI1213" s="66"/>
      <c r="AJ1213" s="66"/>
      <c r="AK1213" s="66"/>
      <c r="AL1213" s="66"/>
      <c r="AM1213" s="66"/>
      <c r="AN1213" s="66"/>
      <c r="AO1213" s="66"/>
      <c r="AP1213" s="66"/>
      <c r="AQ1213" s="66"/>
      <c r="AR1213" s="66"/>
      <c r="AS1213" s="66"/>
      <c r="AT1213" s="66"/>
      <c r="AU1213" s="66"/>
      <c r="AV1213" s="66"/>
      <c r="AW1213" s="66"/>
      <c r="AX1213" s="66"/>
      <c r="AY1213" s="66"/>
      <c r="AZ1213" s="66"/>
      <c r="BA1213" s="66"/>
      <c r="BB1213" s="66"/>
      <c r="BC1213" s="66"/>
      <c r="BD1213" s="66"/>
      <c r="BE1213" s="66"/>
      <c r="BF1213" s="66"/>
      <c r="BG1213" s="66"/>
      <c r="BH1213" s="66"/>
      <c r="BI1213" s="66"/>
      <c r="BJ1213" s="66"/>
      <c r="BK1213" s="66"/>
      <c r="BL1213" s="66"/>
      <c r="BM1213" s="66"/>
      <c r="BN1213" s="66"/>
      <c r="BO1213" s="66"/>
      <c r="BP1213" s="66"/>
      <c r="BQ1213" s="66"/>
      <c r="BR1213" s="66"/>
      <c r="BS1213" s="66"/>
      <c r="BT1213" s="66"/>
      <c r="BU1213" s="66"/>
      <c r="BV1213" s="66"/>
      <c r="BW1213" s="66"/>
      <c r="BX1213" s="66"/>
    </row>
    <row r="1214" spans="1:76">
      <c r="A1214" s="66"/>
      <c r="C1214" s="66"/>
      <c r="D1214" s="66"/>
      <c r="I1214" s="66"/>
      <c r="J1214" s="66"/>
      <c r="K1214" s="66"/>
      <c r="L1214" s="66"/>
      <c r="M1214" s="66"/>
      <c r="O1214" s="66"/>
      <c r="P1214" s="66"/>
      <c r="Q1214" s="66"/>
      <c r="R1214" s="66"/>
      <c r="S1214" s="66"/>
      <c r="T1214" s="66"/>
      <c r="U1214" s="66"/>
      <c r="V1214" s="66"/>
      <c r="W1214" s="66"/>
      <c r="X1214" s="66"/>
      <c r="Y1214" s="66"/>
      <c r="Z1214" s="66"/>
      <c r="AA1214" s="66"/>
      <c r="AB1214" s="66"/>
      <c r="AC1214" s="66"/>
      <c r="AD1214" s="66"/>
      <c r="AE1214" s="66"/>
      <c r="AF1214" s="66"/>
      <c r="AG1214" s="66"/>
      <c r="AH1214" s="66"/>
      <c r="AI1214" s="66"/>
      <c r="AJ1214" s="66"/>
      <c r="AK1214" s="66"/>
      <c r="AL1214" s="66"/>
      <c r="AM1214" s="66"/>
      <c r="AN1214" s="66"/>
      <c r="AO1214" s="66"/>
      <c r="AP1214" s="66"/>
      <c r="AQ1214" s="66"/>
      <c r="AR1214" s="66"/>
      <c r="AS1214" s="66"/>
      <c r="AT1214" s="66"/>
      <c r="AU1214" s="66"/>
      <c r="AV1214" s="66"/>
      <c r="AW1214" s="66"/>
      <c r="AX1214" s="66"/>
      <c r="AY1214" s="66"/>
      <c r="AZ1214" s="66"/>
      <c r="BA1214" s="66"/>
      <c r="BB1214" s="66"/>
      <c r="BC1214" s="66"/>
      <c r="BD1214" s="66"/>
      <c r="BE1214" s="66"/>
      <c r="BF1214" s="66"/>
      <c r="BG1214" s="66"/>
      <c r="BH1214" s="66"/>
      <c r="BI1214" s="66"/>
      <c r="BJ1214" s="66"/>
      <c r="BK1214" s="66"/>
      <c r="BL1214" s="66"/>
      <c r="BM1214" s="66"/>
      <c r="BN1214" s="66"/>
      <c r="BO1214" s="66"/>
      <c r="BP1214" s="66"/>
      <c r="BQ1214" s="66"/>
      <c r="BR1214" s="66"/>
      <c r="BS1214" s="66"/>
      <c r="BT1214" s="66"/>
      <c r="BU1214" s="66"/>
      <c r="BV1214" s="66"/>
      <c r="BW1214" s="66"/>
      <c r="BX1214" s="66"/>
    </row>
    <row r="1215" spans="1:76">
      <c r="A1215" s="66"/>
      <c r="C1215" s="66"/>
      <c r="D1215" s="66"/>
      <c r="I1215" s="66"/>
      <c r="J1215" s="66"/>
      <c r="K1215" s="66"/>
      <c r="L1215" s="66"/>
      <c r="M1215" s="66"/>
      <c r="O1215" s="66"/>
      <c r="P1215" s="66"/>
      <c r="Q1215" s="66"/>
      <c r="R1215" s="66"/>
      <c r="S1215" s="66"/>
      <c r="T1215" s="66"/>
      <c r="U1215" s="66"/>
      <c r="V1215" s="66"/>
      <c r="W1215" s="66"/>
      <c r="X1215" s="66"/>
      <c r="Y1215" s="66"/>
      <c r="Z1215" s="66"/>
      <c r="AA1215" s="66"/>
      <c r="AB1215" s="66"/>
      <c r="AC1215" s="66"/>
      <c r="AD1215" s="66"/>
      <c r="AE1215" s="66"/>
      <c r="AF1215" s="66"/>
      <c r="AG1215" s="66"/>
      <c r="AH1215" s="66"/>
      <c r="AI1215" s="66"/>
      <c r="AJ1215" s="66"/>
      <c r="AK1215" s="66"/>
      <c r="AL1215" s="66"/>
      <c r="AM1215" s="66"/>
      <c r="AN1215" s="66"/>
      <c r="AO1215" s="66"/>
      <c r="AP1215" s="66"/>
      <c r="AQ1215" s="66"/>
      <c r="AR1215" s="66"/>
      <c r="AS1215" s="66"/>
      <c r="AT1215" s="66"/>
      <c r="AU1215" s="66"/>
      <c r="AV1215" s="66"/>
      <c r="AW1215" s="66"/>
      <c r="AX1215" s="66"/>
      <c r="AY1215" s="66"/>
      <c r="AZ1215" s="66"/>
      <c r="BA1215" s="66"/>
      <c r="BB1215" s="66"/>
      <c r="BC1215" s="66"/>
      <c r="BD1215" s="66"/>
      <c r="BE1215" s="66"/>
      <c r="BF1215" s="66"/>
      <c r="BG1215" s="66"/>
      <c r="BH1215" s="66"/>
      <c r="BI1215" s="66"/>
      <c r="BJ1215" s="66"/>
      <c r="BK1215" s="66"/>
      <c r="BL1215" s="66"/>
      <c r="BM1215" s="66"/>
      <c r="BN1215" s="66"/>
      <c r="BO1215" s="66"/>
      <c r="BP1215" s="66"/>
      <c r="BQ1215" s="66"/>
      <c r="BR1215" s="66"/>
      <c r="BS1215" s="66"/>
      <c r="BT1215" s="66"/>
      <c r="BU1215" s="66"/>
      <c r="BV1215" s="66"/>
      <c r="BW1215" s="66"/>
      <c r="BX1215" s="66"/>
    </row>
    <row r="1216" spans="1:76">
      <c r="A1216" s="66"/>
      <c r="C1216" s="66"/>
      <c r="D1216" s="66"/>
      <c r="I1216" s="66"/>
      <c r="J1216" s="66"/>
      <c r="K1216" s="66"/>
      <c r="L1216" s="66"/>
      <c r="M1216" s="66"/>
      <c r="O1216" s="66"/>
      <c r="P1216" s="66"/>
      <c r="Q1216" s="66"/>
      <c r="R1216" s="66"/>
      <c r="S1216" s="66"/>
      <c r="T1216" s="66"/>
      <c r="U1216" s="66"/>
      <c r="V1216" s="66"/>
      <c r="W1216" s="66"/>
      <c r="X1216" s="66"/>
      <c r="Y1216" s="66"/>
      <c r="Z1216" s="66"/>
      <c r="AA1216" s="66"/>
      <c r="AB1216" s="66"/>
      <c r="AC1216" s="66"/>
      <c r="AD1216" s="66"/>
      <c r="AE1216" s="66"/>
      <c r="AF1216" s="66"/>
      <c r="AG1216" s="66"/>
      <c r="AH1216" s="66"/>
      <c r="AI1216" s="66"/>
      <c r="AJ1216" s="66"/>
      <c r="AK1216" s="66"/>
      <c r="AL1216" s="66"/>
      <c r="AM1216" s="66"/>
      <c r="AN1216" s="66"/>
      <c r="AO1216" s="66"/>
      <c r="AP1216" s="66"/>
      <c r="AQ1216" s="66"/>
      <c r="AR1216" s="66"/>
      <c r="AS1216" s="66"/>
      <c r="AT1216" s="66"/>
      <c r="AU1216" s="66"/>
      <c r="AV1216" s="66"/>
      <c r="AW1216" s="66"/>
      <c r="AX1216" s="66"/>
      <c r="AY1216" s="66"/>
      <c r="AZ1216" s="66"/>
      <c r="BA1216" s="66"/>
      <c r="BB1216" s="66"/>
      <c r="BC1216" s="66"/>
      <c r="BD1216" s="66"/>
      <c r="BE1216" s="66"/>
      <c r="BF1216" s="66"/>
      <c r="BG1216" s="66"/>
      <c r="BH1216" s="66"/>
      <c r="BI1216" s="66"/>
      <c r="BJ1216" s="66"/>
      <c r="BK1216" s="66"/>
      <c r="BL1216" s="66"/>
      <c r="BM1216" s="66"/>
      <c r="BN1216" s="66"/>
      <c r="BO1216" s="66"/>
      <c r="BP1216" s="66"/>
      <c r="BQ1216" s="66"/>
      <c r="BR1216" s="66"/>
      <c r="BS1216" s="66"/>
      <c r="BT1216" s="66"/>
      <c r="BU1216" s="66"/>
      <c r="BV1216" s="66"/>
      <c r="BW1216" s="66"/>
      <c r="BX1216" s="66"/>
    </row>
    <row r="1217" spans="1:76">
      <c r="A1217" s="66"/>
      <c r="C1217" s="66"/>
      <c r="D1217" s="66"/>
      <c r="I1217" s="66"/>
      <c r="J1217" s="66"/>
      <c r="K1217" s="66"/>
      <c r="L1217" s="66"/>
      <c r="M1217" s="66"/>
      <c r="O1217" s="66"/>
      <c r="P1217" s="66"/>
      <c r="Q1217" s="66"/>
      <c r="R1217" s="66"/>
      <c r="S1217" s="66"/>
      <c r="T1217" s="66"/>
      <c r="U1217" s="66"/>
      <c r="V1217" s="66"/>
      <c r="W1217" s="66"/>
      <c r="X1217" s="66"/>
      <c r="Y1217" s="66"/>
      <c r="Z1217" s="66"/>
      <c r="AA1217" s="66"/>
      <c r="AB1217" s="66"/>
      <c r="AC1217" s="66"/>
      <c r="AD1217" s="66"/>
      <c r="AE1217" s="66"/>
      <c r="AF1217" s="66"/>
      <c r="AG1217" s="66"/>
      <c r="AH1217" s="66"/>
      <c r="AI1217" s="66"/>
      <c r="AJ1217" s="66"/>
      <c r="AK1217" s="66"/>
      <c r="AL1217" s="66"/>
      <c r="AM1217" s="66"/>
      <c r="AN1217" s="66"/>
      <c r="AO1217" s="66"/>
      <c r="AP1217" s="66"/>
      <c r="AQ1217" s="66"/>
      <c r="AR1217" s="66"/>
      <c r="AS1217" s="66"/>
      <c r="AT1217" s="66"/>
      <c r="AU1217" s="66"/>
      <c r="AV1217" s="66"/>
      <c r="AW1217" s="66"/>
      <c r="AX1217" s="66"/>
      <c r="AY1217" s="66"/>
      <c r="AZ1217" s="66"/>
      <c r="BA1217" s="66"/>
      <c r="BB1217" s="66"/>
      <c r="BC1217" s="66"/>
      <c r="BD1217" s="66"/>
      <c r="BE1217" s="66"/>
      <c r="BF1217" s="66"/>
      <c r="BG1217" s="66"/>
      <c r="BH1217" s="66"/>
      <c r="BI1217" s="66"/>
      <c r="BJ1217" s="66"/>
      <c r="BK1217" s="66"/>
      <c r="BL1217" s="66"/>
      <c r="BM1217" s="66"/>
      <c r="BN1217" s="66"/>
      <c r="BO1217" s="66"/>
      <c r="BP1217" s="66"/>
      <c r="BQ1217" s="66"/>
      <c r="BR1217" s="66"/>
      <c r="BS1217" s="66"/>
      <c r="BT1217" s="66"/>
      <c r="BU1217" s="66"/>
      <c r="BV1217" s="66"/>
      <c r="BW1217" s="66"/>
      <c r="BX1217" s="66"/>
    </row>
    <row r="1218" spans="1:76">
      <c r="A1218" s="66"/>
      <c r="C1218" s="66"/>
      <c r="D1218" s="66"/>
      <c r="I1218" s="66"/>
      <c r="J1218" s="66"/>
      <c r="K1218" s="66"/>
      <c r="L1218" s="66"/>
      <c r="M1218" s="66"/>
      <c r="O1218" s="66"/>
      <c r="P1218" s="66"/>
      <c r="Q1218" s="66"/>
      <c r="R1218" s="66"/>
      <c r="S1218" s="66"/>
      <c r="T1218" s="66"/>
      <c r="U1218" s="66"/>
      <c r="V1218" s="66"/>
      <c r="W1218" s="66"/>
      <c r="X1218" s="66"/>
      <c r="Y1218" s="66"/>
      <c r="Z1218" s="66"/>
      <c r="AA1218" s="66"/>
      <c r="AB1218" s="66"/>
      <c r="AC1218" s="66"/>
      <c r="AD1218" s="66"/>
      <c r="AE1218" s="66"/>
      <c r="AF1218" s="66"/>
      <c r="AG1218" s="66"/>
      <c r="AH1218" s="66"/>
      <c r="AI1218" s="66"/>
      <c r="AJ1218" s="66"/>
      <c r="AK1218" s="66"/>
      <c r="AL1218" s="66"/>
      <c r="AM1218" s="66"/>
      <c r="AN1218" s="66"/>
      <c r="AO1218" s="66"/>
      <c r="AP1218" s="66"/>
      <c r="AQ1218" s="66"/>
      <c r="AR1218" s="66"/>
      <c r="AS1218" s="66"/>
      <c r="AT1218" s="66"/>
      <c r="AU1218" s="66"/>
      <c r="AV1218" s="66"/>
      <c r="AW1218" s="66"/>
      <c r="AX1218" s="66"/>
      <c r="AY1218" s="66"/>
      <c r="AZ1218" s="66"/>
      <c r="BA1218" s="66"/>
      <c r="BB1218" s="66"/>
      <c r="BC1218" s="66"/>
      <c r="BD1218" s="66"/>
      <c r="BE1218" s="66"/>
      <c r="BF1218" s="66"/>
      <c r="BG1218" s="66"/>
      <c r="BH1218" s="66"/>
      <c r="BI1218" s="66"/>
      <c r="BJ1218" s="66"/>
      <c r="BK1218" s="66"/>
      <c r="BL1218" s="66"/>
      <c r="BM1218" s="66"/>
      <c r="BN1218" s="66"/>
      <c r="BO1218" s="66"/>
      <c r="BP1218" s="66"/>
      <c r="BQ1218" s="66"/>
      <c r="BR1218" s="66"/>
      <c r="BS1218" s="66"/>
      <c r="BT1218" s="66"/>
      <c r="BU1218" s="66"/>
      <c r="BV1218" s="66"/>
      <c r="BW1218" s="66"/>
      <c r="BX1218" s="66"/>
    </row>
    <row r="1219" spans="1:76">
      <c r="A1219" s="66"/>
      <c r="C1219" s="66"/>
      <c r="D1219" s="66"/>
      <c r="I1219" s="66"/>
      <c r="J1219" s="66"/>
      <c r="K1219" s="66"/>
      <c r="L1219" s="66"/>
      <c r="M1219" s="66"/>
      <c r="O1219" s="66"/>
      <c r="P1219" s="66"/>
      <c r="Q1219" s="66"/>
      <c r="R1219" s="66"/>
      <c r="S1219" s="66"/>
      <c r="T1219" s="66"/>
      <c r="U1219" s="66"/>
      <c r="V1219" s="66"/>
      <c r="W1219" s="66"/>
      <c r="X1219" s="66"/>
      <c r="Y1219" s="66"/>
      <c r="Z1219" s="66"/>
      <c r="AA1219" s="66"/>
      <c r="AB1219" s="66"/>
      <c r="AC1219" s="66"/>
      <c r="AD1219" s="66"/>
      <c r="AE1219" s="66"/>
      <c r="AF1219" s="66"/>
      <c r="AG1219" s="66"/>
      <c r="AH1219" s="66"/>
      <c r="AI1219" s="66"/>
      <c r="AJ1219" s="66"/>
      <c r="AK1219" s="66"/>
      <c r="AL1219" s="66"/>
      <c r="AM1219" s="66"/>
      <c r="AN1219" s="66"/>
      <c r="AO1219" s="66"/>
      <c r="AP1219" s="66"/>
      <c r="AQ1219" s="66"/>
      <c r="AR1219" s="66"/>
      <c r="AS1219" s="66"/>
      <c r="AT1219" s="66"/>
      <c r="AU1219" s="66"/>
      <c r="AV1219" s="66"/>
      <c r="AW1219" s="66"/>
      <c r="AX1219" s="66"/>
      <c r="AY1219" s="66"/>
      <c r="AZ1219" s="66"/>
      <c r="BA1219" s="66"/>
      <c r="BB1219" s="66"/>
      <c r="BC1219" s="66"/>
      <c r="BD1219" s="66"/>
      <c r="BE1219" s="66"/>
      <c r="BF1219" s="66"/>
      <c r="BG1219" s="66"/>
      <c r="BH1219" s="66"/>
      <c r="BI1219" s="66"/>
      <c r="BJ1219" s="66"/>
      <c r="BK1219" s="66"/>
      <c r="BL1219" s="66"/>
      <c r="BM1219" s="66"/>
      <c r="BN1219" s="66"/>
      <c r="BO1219" s="66"/>
      <c r="BP1219" s="66"/>
      <c r="BQ1219" s="66"/>
      <c r="BR1219" s="66"/>
      <c r="BS1219" s="66"/>
      <c r="BT1219" s="66"/>
      <c r="BU1219" s="66"/>
      <c r="BV1219" s="66"/>
      <c r="BW1219" s="66"/>
      <c r="BX1219" s="66"/>
    </row>
    <row r="1220" spans="1:76">
      <c r="A1220" s="66"/>
      <c r="C1220" s="66"/>
      <c r="D1220" s="66"/>
      <c r="I1220" s="66"/>
      <c r="J1220" s="66"/>
      <c r="K1220" s="66"/>
      <c r="L1220" s="66"/>
      <c r="M1220" s="66"/>
      <c r="O1220" s="66"/>
      <c r="P1220" s="66"/>
      <c r="Q1220" s="66"/>
      <c r="R1220" s="66"/>
      <c r="S1220" s="66"/>
      <c r="T1220" s="66"/>
      <c r="U1220" s="66"/>
      <c r="V1220" s="66"/>
      <c r="W1220" s="66"/>
      <c r="X1220" s="66"/>
      <c r="Y1220" s="66"/>
      <c r="Z1220" s="66"/>
      <c r="AA1220" s="66"/>
      <c r="AB1220" s="66"/>
      <c r="AC1220" s="66"/>
      <c r="AD1220" s="66"/>
      <c r="AE1220" s="66"/>
      <c r="AF1220" s="66"/>
      <c r="AG1220" s="66"/>
      <c r="AH1220" s="66"/>
      <c r="AI1220" s="66"/>
      <c r="AJ1220" s="66"/>
      <c r="AK1220" s="66"/>
      <c r="AL1220" s="66"/>
      <c r="AM1220" s="66"/>
      <c r="AN1220" s="66"/>
      <c r="AO1220" s="66"/>
      <c r="AP1220" s="66"/>
      <c r="AQ1220" s="66"/>
      <c r="AR1220" s="66"/>
      <c r="AS1220" s="66"/>
      <c r="AT1220" s="66"/>
      <c r="AU1220" s="66"/>
      <c r="AV1220" s="66"/>
      <c r="AW1220" s="66"/>
      <c r="AX1220" s="66"/>
      <c r="AY1220" s="66"/>
      <c r="AZ1220" s="66"/>
      <c r="BA1220" s="66"/>
      <c r="BB1220" s="66"/>
      <c r="BC1220" s="66"/>
      <c r="BD1220" s="66"/>
      <c r="BE1220" s="66"/>
      <c r="BF1220" s="66"/>
      <c r="BG1220" s="66"/>
      <c r="BH1220" s="66"/>
      <c r="BI1220" s="66"/>
      <c r="BJ1220" s="66"/>
      <c r="BK1220" s="66"/>
      <c r="BL1220" s="66"/>
      <c r="BM1220" s="66"/>
      <c r="BN1220" s="66"/>
      <c r="BO1220" s="66"/>
      <c r="BP1220" s="66"/>
      <c r="BQ1220" s="66"/>
      <c r="BR1220" s="66"/>
      <c r="BS1220" s="66"/>
      <c r="BT1220" s="66"/>
      <c r="BU1220" s="66"/>
      <c r="BV1220" s="66"/>
      <c r="BW1220" s="66"/>
      <c r="BX1220" s="66"/>
    </row>
    <row r="1221" spans="1:76">
      <c r="A1221" s="66"/>
      <c r="C1221" s="66"/>
      <c r="D1221" s="66"/>
      <c r="I1221" s="66"/>
      <c r="J1221" s="66"/>
      <c r="K1221" s="66"/>
      <c r="L1221" s="66"/>
      <c r="M1221" s="66"/>
      <c r="O1221" s="66"/>
      <c r="P1221" s="66"/>
      <c r="Q1221" s="66"/>
      <c r="R1221" s="66"/>
      <c r="S1221" s="66"/>
      <c r="T1221" s="66"/>
      <c r="U1221" s="66"/>
      <c r="V1221" s="66"/>
      <c r="W1221" s="66"/>
      <c r="X1221" s="66"/>
      <c r="Y1221" s="66"/>
      <c r="Z1221" s="66"/>
      <c r="AA1221" s="66"/>
      <c r="AB1221" s="66"/>
      <c r="AC1221" s="66"/>
      <c r="AD1221" s="66"/>
      <c r="AE1221" s="66"/>
      <c r="AF1221" s="66"/>
      <c r="AG1221" s="66"/>
      <c r="AH1221" s="66"/>
      <c r="AI1221" s="66"/>
      <c r="AJ1221" s="66"/>
      <c r="AK1221" s="66"/>
      <c r="AL1221" s="66"/>
      <c r="AM1221" s="66"/>
      <c r="AN1221" s="66"/>
      <c r="AO1221" s="66"/>
      <c r="AP1221" s="66"/>
      <c r="AQ1221" s="66"/>
      <c r="AR1221" s="66"/>
      <c r="AS1221" s="66"/>
      <c r="AT1221" s="66"/>
      <c r="AU1221" s="66"/>
      <c r="AV1221" s="66"/>
      <c r="AW1221" s="66"/>
      <c r="AX1221" s="66"/>
      <c r="AY1221" s="66"/>
      <c r="AZ1221" s="66"/>
      <c r="BA1221" s="66"/>
      <c r="BB1221" s="66"/>
      <c r="BC1221" s="66"/>
      <c r="BD1221" s="66"/>
      <c r="BE1221" s="66"/>
      <c r="BF1221" s="66"/>
      <c r="BG1221" s="66"/>
      <c r="BH1221" s="66"/>
      <c r="BI1221" s="66"/>
      <c r="BJ1221" s="66"/>
      <c r="BK1221" s="66"/>
      <c r="BL1221" s="66"/>
      <c r="BM1221" s="66"/>
      <c r="BN1221" s="66"/>
      <c r="BO1221" s="66"/>
      <c r="BP1221" s="66"/>
      <c r="BQ1221" s="66"/>
      <c r="BR1221" s="66"/>
      <c r="BS1221" s="66"/>
      <c r="BT1221" s="66"/>
      <c r="BU1221" s="66"/>
      <c r="BV1221" s="66"/>
      <c r="BW1221" s="66"/>
      <c r="BX1221" s="66"/>
    </row>
    <row r="1222" spans="1:76">
      <c r="A1222" s="66"/>
      <c r="C1222" s="66"/>
      <c r="D1222" s="66"/>
      <c r="I1222" s="66"/>
      <c r="J1222" s="66"/>
      <c r="K1222" s="66"/>
      <c r="L1222" s="66"/>
      <c r="M1222" s="66"/>
      <c r="O1222" s="66"/>
      <c r="P1222" s="66"/>
      <c r="Q1222" s="66"/>
      <c r="R1222" s="66"/>
      <c r="S1222" s="66"/>
      <c r="T1222" s="66"/>
      <c r="U1222" s="66"/>
      <c r="V1222" s="66"/>
      <c r="W1222" s="66"/>
      <c r="X1222" s="66"/>
      <c r="Y1222" s="66"/>
      <c r="Z1222" s="66"/>
      <c r="AA1222" s="66"/>
      <c r="AB1222" s="66"/>
      <c r="AC1222" s="66"/>
      <c r="AD1222" s="66"/>
      <c r="AE1222" s="66"/>
      <c r="AF1222" s="66"/>
      <c r="AG1222" s="66"/>
      <c r="AH1222" s="66"/>
      <c r="AI1222" s="66"/>
      <c r="AJ1222" s="66"/>
      <c r="AK1222" s="66"/>
      <c r="AL1222" s="66"/>
      <c r="AM1222" s="66"/>
      <c r="AN1222" s="66"/>
      <c r="AO1222" s="66"/>
      <c r="AP1222" s="66"/>
      <c r="AQ1222" s="66"/>
      <c r="AR1222" s="66"/>
      <c r="AS1222" s="66"/>
      <c r="AT1222" s="66"/>
      <c r="AU1222" s="66"/>
      <c r="AV1222" s="66"/>
      <c r="AW1222" s="66"/>
      <c r="AX1222" s="66"/>
      <c r="AY1222" s="66"/>
      <c r="AZ1222" s="66"/>
      <c r="BA1222" s="66"/>
      <c r="BB1222" s="66"/>
      <c r="BC1222" s="66"/>
      <c r="BD1222" s="66"/>
      <c r="BE1222" s="66"/>
      <c r="BF1222" s="66"/>
      <c r="BG1222" s="66"/>
      <c r="BH1222" s="66"/>
      <c r="BI1222" s="66"/>
      <c r="BJ1222" s="66"/>
      <c r="BK1222" s="66"/>
      <c r="BL1222" s="66"/>
      <c r="BM1222" s="66"/>
      <c r="BN1222" s="66"/>
      <c r="BO1222" s="66"/>
      <c r="BP1222" s="66"/>
      <c r="BQ1222" s="66"/>
      <c r="BR1222" s="66"/>
      <c r="BS1222" s="66"/>
      <c r="BT1222" s="66"/>
      <c r="BU1222" s="66"/>
      <c r="BV1222" s="66"/>
      <c r="BW1222" s="66"/>
      <c r="BX1222" s="66"/>
    </row>
    <row r="1223" spans="1:76">
      <c r="A1223" s="66"/>
      <c r="C1223" s="66"/>
      <c r="D1223" s="66"/>
      <c r="I1223" s="66"/>
      <c r="J1223" s="66"/>
      <c r="K1223" s="66"/>
      <c r="L1223" s="66"/>
      <c r="M1223" s="66"/>
      <c r="O1223" s="66"/>
      <c r="P1223" s="66"/>
      <c r="Q1223" s="66"/>
      <c r="R1223" s="66"/>
      <c r="S1223" s="66"/>
      <c r="T1223" s="66"/>
      <c r="U1223" s="66"/>
      <c r="V1223" s="66"/>
      <c r="W1223" s="66"/>
      <c r="X1223" s="66"/>
      <c r="Y1223" s="66"/>
      <c r="Z1223" s="66"/>
      <c r="AA1223" s="66"/>
      <c r="AB1223" s="66"/>
      <c r="AC1223" s="66"/>
      <c r="AD1223" s="66"/>
      <c r="AE1223" s="66"/>
      <c r="AF1223" s="66"/>
      <c r="AG1223" s="66"/>
      <c r="AH1223" s="66"/>
      <c r="AI1223" s="66"/>
      <c r="AJ1223" s="66"/>
      <c r="AK1223" s="66"/>
      <c r="AL1223" s="66"/>
      <c r="AM1223" s="66"/>
      <c r="AN1223" s="66"/>
      <c r="AO1223" s="66"/>
      <c r="AP1223" s="66"/>
      <c r="AQ1223" s="66"/>
      <c r="AR1223" s="66"/>
      <c r="AS1223" s="66"/>
      <c r="AT1223" s="66"/>
      <c r="AU1223" s="66"/>
      <c r="AV1223" s="66"/>
      <c r="AW1223" s="66"/>
      <c r="AX1223" s="66"/>
      <c r="AY1223" s="66"/>
      <c r="AZ1223" s="66"/>
      <c r="BA1223" s="66"/>
      <c r="BB1223" s="66"/>
      <c r="BC1223" s="66"/>
      <c r="BD1223" s="66"/>
      <c r="BE1223" s="66"/>
      <c r="BF1223" s="66"/>
      <c r="BG1223" s="66"/>
      <c r="BH1223" s="66"/>
      <c r="BI1223" s="66"/>
      <c r="BJ1223" s="66"/>
      <c r="BK1223" s="66"/>
      <c r="BL1223" s="66"/>
      <c r="BM1223" s="66"/>
      <c r="BN1223" s="66"/>
      <c r="BO1223" s="66"/>
      <c r="BP1223" s="66"/>
      <c r="BQ1223" s="66"/>
      <c r="BR1223" s="66"/>
      <c r="BS1223" s="66"/>
      <c r="BT1223" s="66"/>
      <c r="BU1223" s="66"/>
      <c r="BV1223" s="66"/>
      <c r="BW1223" s="66"/>
      <c r="BX1223" s="66"/>
    </row>
    <row r="1224" spans="1:76">
      <c r="A1224" s="66"/>
      <c r="C1224" s="66"/>
      <c r="D1224" s="66"/>
      <c r="I1224" s="66"/>
      <c r="J1224" s="66"/>
      <c r="K1224" s="66"/>
      <c r="L1224" s="66"/>
      <c r="M1224" s="66"/>
      <c r="O1224" s="66"/>
      <c r="P1224" s="66"/>
      <c r="Q1224" s="66"/>
      <c r="R1224" s="66"/>
      <c r="S1224" s="66"/>
      <c r="T1224" s="66"/>
      <c r="U1224" s="66"/>
      <c r="V1224" s="66"/>
      <c r="W1224" s="66"/>
      <c r="X1224" s="66"/>
      <c r="Y1224" s="66"/>
      <c r="Z1224" s="66"/>
      <c r="AA1224" s="66"/>
      <c r="AB1224" s="66"/>
      <c r="AC1224" s="66"/>
      <c r="AD1224" s="66"/>
      <c r="AE1224" s="66"/>
      <c r="AF1224" s="66"/>
      <c r="AG1224" s="66"/>
      <c r="AH1224" s="66"/>
      <c r="AI1224" s="66"/>
      <c r="AJ1224" s="66"/>
      <c r="AK1224" s="66"/>
      <c r="AL1224" s="66"/>
      <c r="AM1224" s="66"/>
      <c r="AN1224" s="66"/>
      <c r="AO1224" s="66"/>
      <c r="AP1224" s="66"/>
      <c r="AQ1224" s="66"/>
      <c r="AR1224" s="66"/>
      <c r="AS1224" s="66"/>
      <c r="AT1224" s="66"/>
      <c r="AU1224" s="66"/>
      <c r="AV1224" s="66"/>
      <c r="AW1224" s="66"/>
      <c r="AX1224" s="66"/>
      <c r="AY1224" s="66"/>
      <c r="AZ1224" s="66"/>
      <c r="BA1224" s="66"/>
      <c r="BB1224" s="66"/>
      <c r="BC1224" s="66"/>
      <c r="BD1224" s="66"/>
      <c r="BE1224" s="66"/>
      <c r="BF1224" s="66"/>
      <c r="BG1224" s="66"/>
      <c r="BH1224" s="66"/>
      <c r="BI1224" s="66"/>
      <c r="BJ1224" s="66"/>
      <c r="BK1224" s="66"/>
      <c r="BL1224" s="66"/>
      <c r="BM1224" s="66"/>
      <c r="BN1224" s="66"/>
      <c r="BO1224" s="66"/>
      <c r="BP1224" s="66"/>
      <c r="BQ1224" s="66"/>
      <c r="BR1224" s="66"/>
      <c r="BS1224" s="66"/>
      <c r="BT1224" s="66"/>
      <c r="BU1224" s="66"/>
      <c r="BV1224" s="66"/>
      <c r="BW1224" s="66"/>
      <c r="BX1224" s="66"/>
    </row>
    <row r="1225" spans="1:76">
      <c r="A1225" s="66"/>
      <c r="C1225" s="66"/>
      <c r="D1225" s="66"/>
      <c r="I1225" s="66"/>
      <c r="J1225" s="66"/>
      <c r="K1225" s="66"/>
      <c r="L1225" s="66"/>
      <c r="M1225" s="66"/>
      <c r="O1225" s="66"/>
      <c r="P1225" s="66"/>
      <c r="Q1225" s="66"/>
      <c r="R1225" s="66"/>
      <c r="S1225" s="66"/>
      <c r="T1225" s="66"/>
      <c r="U1225" s="66"/>
      <c r="V1225" s="66"/>
      <c r="W1225" s="66"/>
      <c r="X1225" s="66"/>
      <c r="Y1225" s="66"/>
      <c r="Z1225" s="66"/>
      <c r="AA1225" s="66"/>
      <c r="AB1225" s="66"/>
      <c r="AC1225" s="66"/>
      <c r="AD1225" s="66"/>
      <c r="AE1225" s="66"/>
      <c r="AF1225" s="66"/>
      <c r="AG1225" s="66"/>
      <c r="AH1225" s="66"/>
      <c r="AI1225" s="66"/>
      <c r="AJ1225" s="66"/>
      <c r="AK1225" s="66"/>
      <c r="AL1225" s="66"/>
      <c r="AM1225" s="66"/>
      <c r="AN1225" s="66"/>
      <c r="AO1225" s="66"/>
      <c r="AP1225" s="66"/>
      <c r="AQ1225" s="66"/>
      <c r="AR1225" s="66"/>
      <c r="AS1225" s="66"/>
      <c r="AT1225" s="66"/>
      <c r="AU1225" s="66"/>
      <c r="AV1225" s="66"/>
      <c r="AW1225" s="66"/>
      <c r="AX1225" s="66"/>
      <c r="AY1225" s="66"/>
      <c r="AZ1225" s="66"/>
      <c r="BA1225" s="66"/>
      <c r="BB1225" s="66"/>
      <c r="BC1225" s="66"/>
      <c r="BD1225" s="66"/>
      <c r="BE1225" s="66"/>
      <c r="BF1225" s="66"/>
      <c r="BG1225" s="66"/>
      <c r="BH1225" s="66"/>
      <c r="BI1225" s="66"/>
      <c r="BJ1225" s="66"/>
      <c r="BK1225" s="66"/>
      <c r="BL1225" s="66"/>
      <c r="BM1225" s="66"/>
      <c r="BN1225" s="66"/>
      <c r="BO1225" s="66"/>
      <c r="BP1225" s="66"/>
      <c r="BQ1225" s="66"/>
      <c r="BR1225" s="66"/>
      <c r="BS1225" s="66"/>
      <c r="BT1225" s="66"/>
      <c r="BU1225" s="66"/>
      <c r="BV1225" s="66"/>
      <c r="BW1225" s="66"/>
      <c r="BX1225" s="66"/>
    </row>
    <row r="1226" spans="1:76">
      <c r="A1226" s="66"/>
      <c r="C1226" s="66"/>
      <c r="D1226" s="66"/>
      <c r="I1226" s="66"/>
      <c r="J1226" s="66"/>
      <c r="K1226" s="66"/>
      <c r="L1226" s="66"/>
      <c r="M1226" s="66"/>
      <c r="O1226" s="66"/>
      <c r="P1226" s="66"/>
      <c r="Q1226" s="66"/>
      <c r="R1226" s="66"/>
      <c r="S1226" s="66"/>
      <c r="T1226" s="66"/>
      <c r="U1226" s="66"/>
      <c r="V1226" s="66"/>
      <c r="W1226" s="66"/>
      <c r="X1226" s="66"/>
      <c r="Y1226" s="66"/>
      <c r="Z1226" s="66"/>
      <c r="AA1226" s="66"/>
      <c r="AB1226" s="66"/>
      <c r="AC1226" s="66"/>
      <c r="AD1226" s="66"/>
      <c r="AE1226" s="66"/>
      <c r="AF1226" s="66"/>
      <c r="AG1226" s="66"/>
      <c r="AH1226" s="66"/>
      <c r="AI1226" s="66"/>
      <c r="AJ1226" s="66"/>
      <c r="AK1226" s="66"/>
      <c r="AL1226" s="66"/>
      <c r="AM1226" s="66"/>
      <c r="AN1226" s="66"/>
      <c r="AO1226" s="66"/>
      <c r="AP1226" s="66"/>
      <c r="AQ1226" s="66"/>
      <c r="AR1226" s="66"/>
      <c r="AS1226" s="66"/>
      <c r="AT1226" s="66"/>
      <c r="AU1226" s="66"/>
      <c r="AV1226" s="66"/>
      <c r="AW1226" s="66"/>
      <c r="AX1226" s="66"/>
      <c r="AY1226" s="66"/>
      <c r="AZ1226" s="66"/>
      <c r="BA1226" s="66"/>
      <c r="BB1226" s="66"/>
      <c r="BC1226" s="66"/>
      <c r="BD1226" s="66"/>
      <c r="BE1226" s="66"/>
      <c r="BF1226" s="66"/>
      <c r="BG1226" s="66"/>
      <c r="BH1226" s="66"/>
      <c r="BI1226" s="66"/>
      <c r="BJ1226" s="66"/>
      <c r="BK1226" s="66"/>
      <c r="BL1226" s="66"/>
      <c r="BM1226" s="66"/>
      <c r="BN1226" s="66"/>
      <c r="BO1226" s="66"/>
      <c r="BP1226" s="66"/>
      <c r="BQ1226" s="66"/>
      <c r="BR1226" s="66"/>
      <c r="BS1226" s="66"/>
      <c r="BT1226" s="66"/>
      <c r="BU1226" s="66"/>
      <c r="BV1226" s="66"/>
      <c r="BW1226" s="66"/>
      <c r="BX1226" s="66"/>
    </row>
    <row r="1227" spans="1:76">
      <c r="A1227" s="66"/>
      <c r="C1227" s="66"/>
      <c r="D1227" s="66"/>
      <c r="I1227" s="66"/>
      <c r="J1227" s="66"/>
      <c r="K1227" s="66"/>
      <c r="L1227" s="66"/>
      <c r="M1227" s="66"/>
      <c r="O1227" s="66"/>
      <c r="P1227" s="66"/>
      <c r="Q1227" s="66"/>
      <c r="R1227" s="66"/>
      <c r="S1227" s="66"/>
      <c r="T1227" s="66"/>
      <c r="U1227" s="66"/>
      <c r="V1227" s="66"/>
      <c r="W1227" s="66"/>
      <c r="X1227" s="66"/>
      <c r="Y1227" s="66"/>
      <c r="Z1227" s="66"/>
      <c r="AA1227" s="66"/>
      <c r="AB1227" s="66"/>
      <c r="AC1227" s="66"/>
      <c r="AD1227" s="66"/>
      <c r="AE1227" s="66"/>
      <c r="AF1227" s="66"/>
      <c r="AG1227" s="66"/>
      <c r="AH1227" s="66"/>
      <c r="AI1227" s="66"/>
      <c r="AJ1227" s="66"/>
      <c r="AK1227" s="66"/>
      <c r="AL1227" s="66"/>
      <c r="AM1227" s="66"/>
      <c r="AN1227" s="66"/>
      <c r="AO1227" s="66"/>
      <c r="AP1227" s="66"/>
      <c r="AQ1227" s="66"/>
      <c r="AR1227" s="66"/>
      <c r="AS1227" s="66"/>
      <c r="AT1227" s="66"/>
      <c r="AU1227" s="66"/>
      <c r="AV1227" s="66"/>
      <c r="AW1227" s="66"/>
      <c r="AX1227" s="66"/>
      <c r="AY1227" s="66"/>
      <c r="AZ1227" s="66"/>
      <c r="BA1227" s="66"/>
      <c r="BB1227" s="66"/>
      <c r="BC1227" s="66"/>
      <c r="BD1227" s="66"/>
      <c r="BE1227" s="66"/>
      <c r="BF1227" s="66"/>
      <c r="BG1227" s="66"/>
      <c r="BH1227" s="66"/>
      <c r="BI1227" s="66"/>
      <c r="BJ1227" s="66"/>
      <c r="BK1227" s="66"/>
      <c r="BL1227" s="66"/>
      <c r="BM1227" s="66"/>
      <c r="BN1227" s="66"/>
      <c r="BO1227" s="66"/>
      <c r="BP1227" s="66"/>
      <c r="BQ1227" s="66"/>
      <c r="BR1227" s="66"/>
      <c r="BS1227" s="66"/>
      <c r="BT1227" s="66"/>
      <c r="BU1227" s="66"/>
      <c r="BV1227" s="66"/>
      <c r="BW1227" s="66"/>
      <c r="BX1227" s="66"/>
    </row>
    <row r="1228" spans="1:76">
      <c r="A1228" s="66"/>
      <c r="C1228" s="66"/>
      <c r="D1228" s="66"/>
      <c r="I1228" s="66"/>
      <c r="J1228" s="66"/>
      <c r="K1228" s="66"/>
      <c r="L1228" s="66"/>
      <c r="M1228" s="66"/>
      <c r="O1228" s="66"/>
      <c r="P1228" s="66"/>
      <c r="Q1228" s="66"/>
      <c r="R1228" s="66"/>
      <c r="S1228" s="66"/>
      <c r="T1228" s="66"/>
      <c r="U1228" s="66"/>
      <c r="V1228" s="66"/>
      <c r="W1228" s="66"/>
      <c r="X1228" s="66"/>
      <c r="Y1228" s="66"/>
      <c r="Z1228" s="66"/>
      <c r="AA1228" s="66"/>
      <c r="AB1228" s="66"/>
      <c r="AC1228" s="66"/>
      <c r="AD1228" s="66"/>
      <c r="AE1228" s="66"/>
      <c r="AF1228" s="66"/>
      <c r="AG1228" s="66"/>
      <c r="AH1228" s="66"/>
      <c r="AI1228" s="66"/>
      <c r="AJ1228" s="66"/>
      <c r="AK1228" s="66"/>
      <c r="AL1228" s="66"/>
      <c r="AM1228" s="66"/>
      <c r="AN1228" s="66"/>
      <c r="AO1228" s="66"/>
      <c r="AP1228" s="66"/>
      <c r="AQ1228" s="66"/>
      <c r="AR1228" s="66"/>
      <c r="AS1228" s="66"/>
      <c r="AT1228" s="66"/>
      <c r="AU1228" s="66"/>
      <c r="AV1228" s="66"/>
      <c r="AW1228" s="66"/>
      <c r="AX1228" s="66"/>
      <c r="AY1228" s="66"/>
      <c r="AZ1228" s="66"/>
      <c r="BA1228" s="66"/>
      <c r="BB1228" s="66"/>
      <c r="BC1228" s="66"/>
      <c r="BD1228" s="66"/>
      <c r="BE1228" s="66"/>
      <c r="BF1228" s="66"/>
      <c r="BG1228" s="66"/>
      <c r="BH1228" s="66"/>
      <c r="BI1228" s="66"/>
      <c r="BJ1228" s="66"/>
      <c r="BK1228" s="66"/>
      <c r="BL1228" s="66"/>
      <c r="BM1228" s="66"/>
      <c r="BN1228" s="66"/>
      <c r="BO1228" s="66"/>
      <c r="BP1228" s="66"/>
      <c r="BQ1228" s="66"/>
      <c r="BR1228" s="66"/>
      <c r="BS1228" s="66"/>
      <c r="BT1228" s="66"/>
      <c r="BU1228" s="66"/>
      <c r="BV1228" s="66"/>
      <c r="BW1228" s="66"/>
      <c r="BX1228" s="66"/>
    </row>
    <row r="1229" spans="1:76">
      <c r="A1229" s="66"/>
      <c r="C1229" s="66"/>
      <c r="D1229" s="66"/>
      <c r="I1229" s="66"/>
      <c r="J1229" s="66"/>
      <c r="K1229" s="66"/>
      <c r="L1229" s="66"/>
      <c r="M1229" s="66"/>
      <c r="O1229" s="66"/>
      <c r="P1229" s="66"/>
      <c r="Q1229" s="66"/>
      <c r="R1229" s="66"/>
      <c r="S1229" s="66"/>
      <c r="T1229" s="66"/>
      <c r="U1229" s="66"/>
      <c r="V1229" s="66"/>
      <c r="W1229" s="66"/>
      <c r="X1229" s="66"/>
      <c r="Y1229" s="66"/>
      <c r="Z1229" s="66"/>
      <c r="AA1229" s="66"/>
      <c r="AB1229" s="66"/>
      <c r="AC1229" s="66"/>
      <c r="AD1229" s="66"/>
      <c r="AE1229" s="66"/>
      <c r="AF1229" s="66"/>
      <c r="AG1229" s="66"/>
      <c r="AH1229" s="66"/>
      <c r="AI1229" s="66"/>
      <c r="AJ1229" s="66"/>
      <c r="AK1229" s="66"/>
      <c r="AL1229" s="66"/>
      <c r="AM1229" s="66"/>
      <c r="AN1229" s="66"/>
      <c r="AO1229" s="66"/>
      <c r="AP1229" s="66"/>
      <c r="AQ1229" s="66"/>
      <c r="AR1229" s="66"/>
      <c r="AS1229" s="66"/>
      <c r="AT1229" s="66"/>
      <c r="AU1229" s="66"/>
      <c r="AV1229" s="66"/>
      <c r="AW1229" s="66"/>
      <c r="AX1229" s="66"/>
      <c r="AY1229" s="66"/>
      <c r="AZ1229" s="66"/>
      <c r="BA1229" s="66"/>
      <c r="BB1229" s="66"/>
      <c r="BC1229" s="66"/>
      <c r="BD1229" s="66"/>
      <c r="BE1229" s="66"/>
      <c r="BF1229" s="66"/>
      <c r="BG1229" s="66"/>
      <c r="BH1229" s="66"/>
      <c r="BI1229" s="66"/>
      <c r="BJ1229" s="66"/>
      <c r="BK1229" s="66"/>
      <c r="BL1229" s="66"/>
      <c r="BM1229" s="66"/>
      <c r="BN1229" s="66"/>
      <c r="BO1229" s="66"/>
      <c r="BP1229" s="66"/>
      <c r="BQ1229" s="66"/>
      <c r="BR1229" s="66"/>
      <c r="BS1229" s="66"/>
      <c r="BT1229" s="66"/>
      <c r="BU1229" s="66"/>
      <c r="BV1229" s="66"/>
      <c r="BW1229" s="66"/>
      <c r="BX1229" s="66"/>
    </row>
    <row r="1230" spans="1:76">
      <c r="A1230" s="66"/>
      <c r="C1230" s="66"/>
      <c r="D1230" s="66"/>
      <c r="I1230" s="66"/>
      <c r="J1230" s="66"/>
      <c r="K1230" s="66"/>
      <c r="L1230" s="66"/>
      <c r="M1230" s="66"/>
      <c r="O1230" s="66"/>
      <c r="P1230" s="66"/>
      <c r="Q1230" s="66"/>
      <c r="R1230" s="66"/>
      <c r="S1230" s="66"/>
      <c r="T1230" s="66"/>
      <c r="U1230" s="66"/>
      <c r="V1230" s="66"/>
      <c r="W1230" s="66"/>
      <c r="X1230" s="66"/>
      <c r="Y1230" s="66"/>
      <c r="Z1230" s="66"/>
      <c r="AA1230" s="66"/>
      <c r="AB1230" s="66"/>
      <c r="AC1230" s="66"/>
      <c r="AD1230" s="66"/>
      <c r="AE1230" s="66"/>
      <c r="AF1230" s="66"/>
      <c r="AG1230" s="66"/>
      <c r="AH1230" s="66"/>
      <c r="AI1230" s="66"/>
      <c r="AJ1230" s="66"/>
      <c r="AK1230" s="66"/>
      <c r="AL1230" s="66"/>
      <c r="AM1230" s="66"/>
      <c r="AN1230" s="66"/>
      <c r="AO1230" s="66"/>
      <c r="AP1230" s="66"/>
      <c r="AQ1230" s="66"/>
      <c r="AR1230" s="66"/>
      <c r="AS1230" s="66"/>
      <c r="AT1230" s="66"/>
      <c r="AU1230" s="66"/>
      <c r="AV1230" s="66"/>
      <c r="AW1230" s="66"/>
      <c r="AX1230" s="66"/>
      <c r="AY1230" s="66"/>
      <c r="AZ1230" s="66"/>
      <c r="BA1230" s="66"/>
      <c r="BB1230" s="66"/>
      <c r="BC1230" s="66"/>
      <c r="BD1230" s="66"/>
      <c r="BE1230" s="66"/>
      <c r="BF1230" s="66"/>
      <c r="BG1230" s="66"/>
      <c r="BH1230" s="66"/>
      <c r="BI1230" s="66"/>
      <c r="BJ1230" s="66"/>
      <c r="BK1230" s="66"/>
      <c r="BL1230" s="66"/>
      <c r="BM1230" s="66"/>
      <c r="BN1230" s="66"/>
      <c r="BO1230" s="66"/>
      <c r="BP1230" s="66"/>
      <c r="BQ1230" s="66"/>
      <c r="BR1230" s="66"/>
      <c r="BS1230" s="66"/>
      <c r="BT1230" s="66"/>
      <c r="BU1230" s="66"/>
      <c r="BV1230" s="66"/>
      <c r="BW1230" s="66"/>
      <c r="BX1230" s="66"/>
    </row>
    <row r="1231" spans="1:76">
      <c r="A1231" s="66"/>
      <c r="C1231" s="66"/>
      <c r="D1231" s="66"/>
      <c r="I1231" s="66"/>
      <c r="J1231" s="66"/>
      <c r="K1231" s="66"/>
      <c r="L1231" s="66"/>
      <c r="M1231" s="66"/>
      <c r="O1231" s="66"/>
      <c r="P1231" s="66"/>
      <c r="Q1231" s="66"/>
      <c r="R1231" s="66"/>
      <c r="S1231" s="66"/>
      <c r="T1231" s="66"/>
      <c r="U1231" s="66"/>
      <c r="V1231" s="66"/>
      <c r="W1231" s="66"/>
      <c r="X1231" s="66"/>
      <c r="Y1231" s="66"/>
      <c r="Z1231" s="66"/>
      <c r="AA1231" s="66"/>
      <c r="AB1231" s="66"/>
      <c r="AC1231" s="66"/>
      <c r="AD1231" s="66"/>
      <c r="AE1231" s="66"/>
      <c r="AF1231" s="66"/>
      <c r="AG1231" s="66"/>
      <c r="AH1231" s="66"/>
      <c r="AI1231" s="66"/>
      <c r="AJ1231" s="66"/>
      <c r="AK1231" s="66"/>
      <c r="AL1231" s="66"/>
      <c r="AM1231" s="66"/>
      <c r="AN1231" s="66"/>
      <c r="AO1231" s="66"/>
      <c r="AP1231" s="66"/>
      <c r="AQ1231" s="66"/>
      <c r="AR1231" s="66"/>
      <c r="AS1231" s="66"/>
      <c r="AT1231" s="66"/>
      <c r="AU1231" s="66"/>
      <c r="AV1231" s="66"/>
      <c r="AW1231" s="66"/>
      <c r="AX1231" s="66"/>
      <c r="AY1231" s="66"/>
      <c r="AZ1231" s="66"/>
      <c r="BA1231" s="66"/>
      <c r="BB1231" s="66"/>
      <c r="BC1231" s="66"/>
      <c r="BD1231" s="66"/>
      <c r="BE1231" s="66"/>
      <c r="BF1231" s="66"/>
      <c r="BG1231" s="66"/>
      <c r="BH1231" s="66"/>
      <c r="BI1231" s="66"/>
      <c r="BJ1231" s="66"/>
      <c r="BK1231" s="66"/>
      <c r="BL1231" s="66"/>
      <c r="BM1231" s="66"/>
      <c r="BN1231" s="66"/>
      <c r="BO1231" s="66"/>
      <c r="BP1231" s="66"/>
      <c r="BQ1231" s="66"/>
      <c r="BR1231" s="66"/>
      <c r="BS1231" s="66"/>
      <c r="BT1231" s="66"/>
      <c r="BU1231" s="66"/>
      <c r="BV1231" s="66"/>
      <c r="BW1231" s="66"/>
      <c r="BX1231" s="66"/>
    </row>
    <row r="1232" spans="1:76">
      <c r="A1232" s="66"/>
      <c r="C1232" s="66"/>
      <c r="D1232" s="66"/>
      <c r="I1232" s="66"/>
      <c r="J1232" s="66"/>
      <c r="K1232" s="66"/>
      <c r="L1232" s="66"/>
      <c r="M1232" s="66"/>
      <c r="O1232" s="66"/>
      <c r="P1232" s="66"/>
      <c r="Q1232" s="66"/>
      <c r="R1232" s="66"/>
      <c r="S1232" s="66"/>
      <c r="T1232" s="66"/>
      <c r="U1232" s="66"/>
      <c r="V1232" s="66"/>
      <c r="W1232" s="66"/>
      <c r="X1232" s="66"/>
      <c r="Y1232" s="66"/>
      <c r="Z1232" s="66"/>
      <c r="AA1232" s="66"/>
      <c r="AB1232" s="66"/>
      <c r="AC1232" s="66"/>
      <c r="AD1232" s="66"/>
      <c r="AE1232" s="66"/>
      <c r="AF1232" s="66"/>
      <c r="AG1232" s="66"/>
      <c r="AH1232" s="66"/>
      <c r="AI1232" s="66"/>
      <c r="AJ1232" s="66"/>
      <c r="AK1232" s="66"/>
      <c r="AL1232" s="66"/>
      <c r="AM1232" s="66"/>
      <c r="AN1232" s="66"/>
      <c r="AO1232" s="66"/>
      <c r="AP1232" s="66"/>
      <c r="AQ1232" s="66"/>
      <c r="AR1232" s="66"/>
      <c r="AS1232" s="66"/>
      <c r="AT1232" s="66"/>
      <c r="AU1232" s="66"/>
      <c r="AV1232" s="66"/>
      <c r="AW1232" s="66"/>
      <c r="AX1232" s="66"/>
      <c r="AY1232" s="66"/>
      <c r="AZ1232" s="66"/>
      <c r="BA1232" s="66"/>
      <c r="BB1232" s="66"/>
      <c r="BC1232" s="66"/>
      <c r="BD1232" s="66"/>
      <c r="BE1232" s="66"/>
      <c r="BF1232" s="66"/>
      <c r="BG1232" s="66"/>
      <c r="BH1232" s="66"/>
      <c r="BI1232" s="66"/>
      <c r="BJ1232" s="66"/>
      <c r="BK1232" s="66"/>
      <c r="BL1232" s="66"/>
      <c r="BM1232" s="66"/>
      <c r="BN1232" s="66"/>
      <c r="BO1232" s="66"/>
      <c r="BP1232" s="66"/>
      <c r="BQ1232" s="66"/>
      <c r="BR1232" s="66"/>
      <c r="BS1232" s="66"/>
      <c r="BT1232" s="66"/>
      <c r="BU1232" s="66"/>
      <c r="BV1232" s="66"/>
      <c r="BW1232" s="66"/>
      <c r="BX1232" s="66"/>
    </row>
    <row r="1233" spans="1:76">
      <c r="A1233" s="66"/>
      <c r="C1233" s="66"/>
      <c r="D1233" s="66"/>
      <c r="I1233" s="66"/>
      <c r="J1233" s="66"/>
      <c r="K1233" s="66"/>
      <c r="L1233" s="66"/>
      <c r="M1233" s="66"/>
      <c r="O1233" s="66"/>
      <c r="P1233" s="66"/>
      <c r="Q1233" s="66"/>
      <c r="R1233" s="66"/>
      <c r="S1233" s="66"/>
      <c r="T1233" s="66"/>
      <c r="U1233" s="66"/>
      <c r="V1233" s="66"/>
      <c r="W1233" s="66"/>
      <c r="X1233" s="66"/>
      <c r="Y1233" s="66"/>
      <c r="Z1233" s="66"/>
      <c r="AA1233" s="66"/>
      <c r="AB1233" s="66"/>
      <c r="AC1233" s="66"/>
      <c r="AD1233" s="66"/>
      <c r="AE1233" s="66"/>
      <c r="AF1233" s="66"/>
      <c r="AG1233" s="66"/>
      <c r="AH1233" s="66"/>
      <c r="AI1233" s="66"/>
      <c r="AJ1233" s="66"/>
      <c r="AK1233" s="66"/>
      <c r="AL1233" s="66"/>
      <c r="AM1233" s="66"/>
      <c r="AN1233" s="66"/>
      <c r="AO1233" s="66"/>
      <c r="AP1233" s="66"/>
      <c r="AQ1233" s="66"/>
      <c r="AR1233" s="66"/>
      <c r="AS1233" s="66"/>
      <c r="AT1233" s="66"/>
      <c r="AU1233" s="66"/>
      <c r="AV1233" s="66"/>
      <c r="AW1233" s="66"/>
      <c r="AX1233" s="66"/>
      <c r="AY1233" s="66"/>
      <c r="AZ1233" s="66"/>
      <c r="BA1233" s="66"/>
      <c r="BB1233" s="66"/>
      <c r="BC1233" s="66"/>
      <c r="BD1233" s="66"/>
      <c r="BE1233" s="66"/>
      <c r="BF1233" s="66"/>
      <c r="BG1233" s="66"/>
      <c r="BH1233" s="66"/>
      <c r="BI1233" s="66"/>
      <c r="BJ1233" s="66"/>
      <c r="BK1233" s="66"/>
      <c r="BL1233" s="66"/>
      <c r="BM1233" s="66"/>
      <c r="BN1233" s="66"/>
      <c r="BO1233" s="66"/>
      <c r="BP1233" s="66"/>
      <c r="BQ1233" s="66"/>
      <c r="BR1233" s="66"/>
      <c r="BS1233" s="66"/>
      <c r="BT1233" s="66"/>
      <c r="BU1233" s="66"/>
      <c r="BV1233" s="66"/>
      <c r="BW1233" s="66"/>
      <c r="BX1233" s="66"/>
    </row>
    <row r="1234" spans="1:76">
      <c r="A1234" s="66"/>
      <c r="C1234" s="66"/>
      <c r="D1234" s="66"/>
      <c r="I1234" s="66"/>
      <c r="J1234" s="66"/>
      <c r="K1234" s="66"/>
      <c r="L1234" s="66"/>
      <c r="M1234" s="66"/>
      <c r="O1234" s="66"/>
      <c r="P1234" s="66"/>
      <c r="Q1234" s="66"/>
      <c r="R1234" s="66"/>
      <c r="S1234" s="66"/>
      <c r="T1234" s="66"/>
      <c r="U1234" s="66"/>
      <c r="V1234" s="66"/>
      <c r="W1234" s="66"/>
      <c r="X1234" s="66"/>
      <c r="Y1234" s="66"/>
      <c r="Z1234" s="66"/>
      <c r="AA1234" s="66"/>
      <c r="AB1234" s="66"/>
      <c r="AC1234" s="66"/>
      <c r="AD1234" s="66"/>
      <c r="AE1234" s="66"/>
      <c r="AF1234" s="66"/>
      <c r="AG1234" s="66"/>
      <c r="AH1234" s="66"/>
      <c r="AI1234" s="66"/>
      <c r="AJ1234" s="66"/>
      <c r="AK1234" s="66"/>
      <c r="AL1234" s="66"/>
      <c r="AM1234" s="66"/>
      <c r="AN1234" s="66"/>
      <c r="AO1234" s="66"/>
      <c r="AP1234" s="66"/>
      <c r="AQ1234" s="66"/>
      <c r="AR1234" s="66"/>
      <c r="AS1234" s="66"/>
      <c r="AT1234" s="66"/>
      <c r="AU1234" s="66"/>
      <c r="AV1234" s="66"/>
      <c r="AW1234" s="66"/>
      <c r="AX1234" s="66"/>
      <c r="AY1234" s="66"/>
      <c r="AZ1234" s="66"/>
      <c r="BA1234" s="66"/>
      <c r="BB1234" s="66"/>
      <c r="BC1234" s="66"/>
      <c r="BD1234" s="66"/>
      <c r="BE1234" s="66"/>
      <c r="BF1234" s="66"/>
      <c r="BG1234" s="66"/>
      <c r="BH1234" s="66"/>
      <c r="BI1234" s="66"/>
      <c r="BJ1234" s="66"/>
      <c r="BK1234" s="66"/>
      <c r="BL1234" s="66"/>
      <c r="BM1234" s="66"/>
      <c r="BN1234" s="66"/>
      <c r="BO1234" s="66"/>
      <c r="BP1234" s="66"/>
      <c r="BQ1234" s="66"/>
      <c r="BR1234" s="66"/>
      <c r="BS1234" s="66"/>
      <c r="BT1234" s="66"/>
      <c r="BU1234" s="66"/>
      <c r="BV1234" s="66"/>
      <c r="BW1234" s="66"/>
      <c r="BX1234" s="66"/>
    </row>
    <row r="1235" spans="1:76">
      <c r="A1235" s="66"/>
      <c r="C1235" s="66"/>
      <c r="D1235" s="66"/>
      <c r="I1235" s="66"/>
      <c r="J1235" s="66"/>
      <c r="K1235" s="66"/>
      <c r="L1235" s="66"/>
      <c r="M1235" s="66"/>
      <c r="O1235" s="66"/>
      <c r="P1235" s="66"/>
      <c r="Q1235" s="66"/>
      <c r="R1235" s="66"/>
      <c r="S1235" s="66"/>
      <c r="T1235" s="66"/>
      <c r="U1235" s="66"/>
      <c r="V1235" s="66"/>
      <c r="W1235" s="66"/>
      <c r="X1235" s="66"/>
      <c r="Y1235" s="66"/>
      <c r="Z1235" s="66"/>
      <c r="AA1235" s="66"/>
      <c r="AB1235" s="66"/>
      <c r="AC1235" s="66"/>
      <c r="AD1235" s="66"/>
      <c r="AE1235" s="66"/>
      <c r="AF1235" s="66"/>
      <c r="AG1235" s="66"/>
      <c r="AH1235" s="66"/>
      <c r="AI1235" s="66"/>
      <c r="AJ1235" s="66"/>
      <c r="AK1235" s="66"/>
      <c r="AL1235" s="66"/>
      <c r="AM1235" s="66"/>
      <c r="AN1235" s="66"/>
      <c r="AO1235" s="66"/>
      <c r="AP1235" s="66"/>
      <c r="AQ1235" s="66"/>
      <c r="AR1235" s="66"/>
      <c r="AS1235" s="66"/>
      <c r="AT1235" s="66"/>
      <c r="AU1235" s="66"/>
      <c r="AV1235" s="66"/>
      <c r="AW1235" s="66"/>
      <c r="AX1235" s="66"/>
      <c r="AY1235" s="66"/>
      <c r="AZ1235" s="66"/>
      <c r="BA1235" s="66"/>
      <c r="BB1235" s="66"/>
      <c r="BC1235" s="66"/>
      <c r="BD1235" s="66"/>
      <c r="BE1235" s="66"/>
      <c r="BF1235" s="66"/>
      <c r="BG1235" s="66"/>
      <c r="BH1235" s="66"/>
      <c r="BI1235" s="66"/>
      <c r="BJ1235" s="66"/>
      <c r="BK1235" s="66"/>
      <c r="BL1235" s="66"/>
      <c r="BM1235" s="66"/>
      <c r="BN1235" s="66"/>
      <c r="BO1235" s="66"/>
      <c r="BP1235" s="66"/>
      <c r="BQ1235" s="66"/>
      <c r="BR1235" s="66"/>
      <c r="BS1235" s="66"/>
      <c r="BT1235" s="66"/>
      <c r="BU1235" s="66"/>
      <c r="BV1235" s="66"/>
      <c r="BW1235" s="66"/>
      <c r="BX1235" s="66"/>
    </row>
    <row r="1236" spans="1:76">
      <c r="A1236" s="66"/>
      <c r="C1236" s="66"/>
      <c r="D1236" s="66"/>
      <c r="I1236" s="66"/>
      <c r="J1236" s="66"/>
      <c r="K1236" s="66"/>
      <c r="L1236" s="66"/>
      <c r="M1236" s="66"/>
      <c r="O1236" s="66"/>
      <c r="P1236" s="66"/>
      <c r="Q1236" s="66"/>
      <c r="R1236" s="66"/>
      <c r="S1236" s="66"/>
      <c r="T1236" s="66"/>
      <c r="U1236" s="66"/>
      <c r="V1236" s="66"/>
      <c r="W1236" s="66"/>
      <c r="X1236" s="66"/>
      <c r="Y1236" s="66"/>
      <c r="Z1236" s="66"/>
      <c r="AA1236" s="66"/>
      <c r="AB1236" s="66"/>
      <c r="AC1236" s="66"/>
      <c r="AD1236" s="66"/>
      <c r="AE1236" s="66"/>
      <c r="AF1236" s="66"/>
      <c r="AG1236" s="66"/>
      <c r="AH1236" s="66"/>
      <c r="AI1236" s="66"/>
      <c r="AJ1236" s="66"/>
      <c r="AK1236" s="66"/>
      <c r="AL1236" s="66"/>
      <c r="AM1236" s="66"/>
      <c r="AN1236" s="66"/>
      <c r="AO1236" s="66"/>
      <c r="AP1236" s="66"/>
      <c r="AQ1236" s="66"/>
      <c r="AR1236" s="66"/>
      <c r="AS1236" s="66"/>
      <c r="AT1236" s="66"/>
      <c r="AU1236" s="66"/>
      <c r="AV1236" s="66"/>
      <c r="AW1236" s="66"/>
      <c r="AX1236" s="66"/>
      <c r="AY1236" s="66"/>
      <c r="AZ1236" s="66"/>
      <c r="BA1236" s="66"/>
      <c r="BB1236" s="66"/>
      <c r="BC1236" s="66"/>
      <c r="BD1236" s="66"/>
      <c r="BE1236" s="66"/>
      <c r="BF1236" s="66"/>
      <c r="BG1236" s="66"/>
      <c r="BH1236" s="66"/>
      <c r="BI1236" s="66"/>
      <c r="BJ1236" s="66"/>
      <c r="BK1236" s="66"/>
      <c r="BL1236" s="66"/>
      <c r="BM1236" s="66"/>
      <c r="BN1236" s="66"/>
      <c r="BO1236" s="66"/>
      <c r="BP1236" s="66"/>
      <c r="BQ1236" s="66"/>
      <c r="BR1236" s="66"/>
      <c r="BS1236" s="66"/>
      <c r="BT1236" s="66"/>
      <c r="BU1236" s="66"/>
      <c r="BV1236" s="66"/>
      <c r="BW1236" s="66"/>
      <c r="BX1236" s="66"/>
    </row>
    <row r="1237" spans="1:76">
      <c r="A1237" s="66"/>
      <c r="C1237" s="66"/>
      <c r="D1237" s="66"/>
      <c r="I1237" s="66"/>
      <c r="J1237" s="66"/>
      <c r="K1237" s="66"/>
      <c r="L1237" s="66"/>
      <c r="M1237" s="66"/>
      <c r="O1237" s="66"/>
      <c r="P1237" s="66"/>
      <c r="Q1237" s="66"/>
      <c r="R1237" s="66"/>
      <c r="S1237" s="66"/>
      <c r="T1237" s="66"/>
      <c r="U1237" s="66"/>
      <c r="V1237" s="66"/>
      <c r="W1237" s="66"/>
      <c r="X1237" s="66"/>
      <c r="Y1237" s="66"/>
      <c r="Z1237" s="66"/>
      <c r="AA1237" s="66"/>
      <c r="AB1237" s="66"/>
      <c r="AC1237" s="66"/>
      <c r="AD1237" s="66"/>
      <c r="AE1237" s="66"/>
      <c r="AF1237" s="66"/>
      <c r="AG1237" s="66"/>
      <c r="AH1237" s="66"/>
      <c r="AI1237" s="66"/>
      <c r="AJ1237" s="66"/>
      <c r="AK1237" s="66"/>
      <c r="AL1237" s="66"/>
      <c r="AM1237" s="66"/>
      <c r="AN1237" s="66"/>
      <c r="AO1237" s="66"/>
      <c r="AP1237" s="66"/>
      <c r="AQ1237" s="66"/>
      <c r="AR1237" s="66"/>
      <c r="AS1237" s="66"/>
      <c r="AT1237" s="66"/>
      <c r="AU1237" s="66"/>
      <c r="AV1237" s="66"/>
      <c r="AW1237" s="66"/>
      <c r="AX1237" s="66"/>
      <c r="AY1237" s="66"/>
      <c r="AZ1237" s="66"/>
      <c r="BA1237" s="66"/>
      <c r="BB1237" s="66"/>
      <c r="BC1237" s="66"/>
      <c r="BD1237" s="66"/>
      <c r="BE1237" s="66"/>
      <c r="BF1237" s="66"/>
      <c r="BG1237" s="66"/>
      <c r="BH1237" s="66"/>
      <c r="BI1237" s="66"/>
      <c r="BJ1237" s="66"/>
      <c r="BK1237" s="66"/>
      <c r="BL1237" s="66"/>
      <c r="BM1237" s="66"/>
      <c r="BN1237" s="66"/>
      <c r="BO1237" s="66"/>
      <c r="BP1237" s="66"/>
      <c r="BQ1237" s="66"/>
      <c r="BR1237" s="66"/>
      <c r="BS1237" s="66"/>
      <c r="BT1237" s="66"/>
      <c r="BU1237" s="66"/>
      <c r="BV1237" s="66"/>
      <c r="BW1237" s="66"/>
      <c r="BX1237" s="66"/>
    </row>
    <row r="1238" spans="1:76">
      <c r="A1238" s="66"/>
      <c r="C1238" s="66"/>
      <c r="D1238" s="66"/>
      <c r="I1238" s="66"/>
      <c r="J1238" s="66"/>
      <c r="K1238" s="66"/>
      <c r="L1238" s="66"/>
      <c r="M1238" s="66"/>
      <c r="O1238" s="66"/>
      <c r="P1238" s="66"/>
      <c r="Q1238" s="66"/>
      <c r="R1238" s="66"/>
      <c r="S1238" s="66"/>
      <c r="T1238" s="66"/>
      <c r="U1238" s="66"/>
      <c r="V1238" s="66"/>
      <c r="W1238" s="66"/>
      <c r="X1238" s="66"/>
      <c r="Y1238" s="66"/>
      <c r="Z1238" s="66"/>
      <c r="AA1238" s="66"/>
      <c r="AB1238" s="66"/>
      <c r="AC1238" s="66"/>
      <c r="AD1238" s="66"/>
      <c r="AE1238" s="66"/>
      <c r="AF1238" s="66"/>
      <c r="AG1238" s="66"/>
      <c r="AH1238" s="66"/>
      <c r="AI1238" s="66"/>
      <c r="AJ1238" s="66"/>
      <c r="AK1238" s="66"/>
      <c r="AL1238" s="66"/>
      <c r="AM1238" s="66"/>
      <c r="AN1238" s="66"/>
      <c r="AO1238" s="66"/>
      <c r="AP1238" s="66"/>
      <c r="AQ1238" s="66"/>
      <c r="AR1238" s="66"/>
      <c r="AS1238" s="66"/>
      <c r="AT1238" s="66"/>
      <c r="AU1238" s="66"/>
      <c r="AV1238" s="66"/>
      <c r="AW1238" s="66"/>
      <c r="AX1238" s="66"/>
      <c r="AY1238" s="66"/>
      <c r="AZ1238" s="66"/>
      <c r="BA1238" s="66"/>
      <c r="BB1238" s="66"/>
      <c r="BC1238" s="66"/>
      <c r="BD1238" s="66"/>
      <c r="BE1238" s="66"/>
      <c r="BF1238" s="66"/>
      <c r="BG1238" s="66"/>
      <c r="BH1238" s="66"/>
      <c r="BI1238" s="66"/>
      <c r="BJ1238" s="66"/>
      <c r="BK1238" s="66"/>
      <c r="BL1238" s="66"/>
      <c r="BM1238" s="66"/>
      <c r="BN1238" s="66"/>
      <c r="BO1238" s="66"/>
      <c r="BP1238" s="66"/>
      <c r="BQ1238" s="66"/>
      <c r="BR1238" s="66"/>
      <c r="BS1238" s="66"/>
      <c r="BT1238" s="66"/>
      <c r="BU1238" s="66"/>
      <c r="BV1238" s="66"/>
      <c r="BW1238" s="66"/>
      <c r="BX1238" s="66"/>
    </row>
    <row r="1239" spans="1:76">
      <c r="A1239" s="66"/>
      <c r="C1239" s="66"/>
      <c r="D1239" s="66"/>
      <c r="I1239" s="66"/>
      <c r="J1239" s="66"/>
      <c r="K1239" s="66"/>
      <c r="L1239" s="66"/>
      <c r="M1239" s="66"/>
      <c r="O1239" s="66"/>
      <c r="P1239" s="66"/>
      <c r="Q1239" s="66"/>
      <c r="R1239" s="66"/>
      <c r="S1239" s="66"/>
      <c r="T1239" s="66"/>
      <c r="U1239" s="66"/>
      <c r="V1239" s="66"/>
      <c r="W1239" s="66"/>
      <c r="X1239" s="66"/>
      <c r="Y1239" s="66"/>
      <c r="Z1239" s="66"/>
      <c r="AA1239" s="66"/>
      <c r="AB1239" s="66"/>
      <c r="AC1239" s="66"/>
      <c r="AD1239" s="66"/>
      <c r="AE1239" s="66"/>
      <c r="AF1239" s="66"/>
      <c r="AG1239" s="66"/>
      <c r="AH1239" s="66"/>
      <c r="AI1239" s="66"/>
      <c r="AJ1239" s="66"/>
      <c r="AK1239" s="66"/>
      <c r="AL1239" s="66"/>
      <c r="AM1239" s="66"/>
      <c r="AN1239" s="66"/>
      <c r="AO1239" s="66"/>
      <c r="AP1239" s="66"/>
      <c r="AQ1239" s="66"/>
      <c r="AR1239" s="66"/>
      <c r="AS1239" s="66"/>
      <c r="AT1239" s="66"/>
      <c r="AU1239" s="66"/>
      <c r="AV1239" s="66"/>
      <c r="AW1239" s="66"/>
      <c r="AX1239" s="66"/>
      <c r="AY1239" s="66"/>
      <c r="AZ1239" s="66"/>
      <c r="BA1239" s="66"/>
      <c r="BB1239" s="66"/>
      <c r="BC1239" s="66"/>
      <c r="BD1239" s="66"/>
      <c r="BE1239" s="66"/>
      <c r="BF1239" s="66"/>
      <c r="BG1239" s="66"/>
      <c r="BH1239" s="66"/>
      <c r="BI1239" s="66"/>
      <c r="BJ1239" s="66"/>
      <c r="BK1239" s="66"/>
      <c r="BL1239" s="66"/>
      <c r="BM1239" s="66"/>
      <c r="BN1239" s="66"/>
      <c r="BO1239" s="66"/>
      <c r="BP1239" s="66"/>
      <c r="BQ1239" s="66"/>
      <c r="BR1239" s="66"/>
      <c r="BS1239" s="66"/>
      <c r="BT1239" s="66"/>
      <c r="BU1239" s="66"/>
      <c r="BV1239" s="66"/>
      <c r="BW1239" s="66"/>
      <c r="BX1239" s="66"/>
    </row>
    <row r="1240" spans="1:76">
      <c r="A1240" s="66"/>
      <c r="C1240" s="66"/>
      <c r="D1240" s="66"/>
      <c r="I1240" s="66"/>
      <c r="J1240" s="66"/>
      <c r="K1240" s="66"/>
      <c r="L1240" s="66"/>
      <c r="M1240" s="66"/>
      <c r="O1240" s="66"/>
      <c r="P1240" s="66"/>
      <c r="Q1240" s="66"/>
      <c r="R1240" s="66"/>
      <c r="S1240" s="66"/>
      <c r="T1240" s="66"/>
      <c r="U1240" s="66"/>
      <c r="V1240" s="66"/>
      <c r="W1240" s="66"/>
      <c r="X1240" s="66"/>
      <c r="Y1240" s="66"/>
      <c r="Z1240" s="66"/>
      <c r="AA1240" s="66"/>
      <c r="AB1240" s="66"/>
      <c r="AC1240" s="66"/>
      <c r="AD1240" s="66"/>
      <c r="AE1240" s="66"/>
      <c r="AF1240" s="66"/>
      <c r="AG1240" s="66"/>
      <c r="AH1240" s="66"/>
      <c r="AI1240" s="66"/>
      <c r="AJ1240" s="66"/>
      <c r="AK1240" s="66"/>
      <c r="AL1240" s="66"/>
      <c r="AM1240" s="66"/>
      <c r="AN1240" s="66"/>
      <c r="AO1240" s="66"/>
      <c r="AP1240" s="66"/>
      <c r="AQ1240" s="66"/>
      <c r="AR1240" s="66"/>
      <c r="AS1240" s="66"/>
      <c r="AT1240" s="66"/>
      <c r="AU1240" s="66"/>
      <c r="AV1240" s="66"/>
      <c r="AW1240" s="66"/>
      <c r="AX1240" s="66"/>
      <c r="AY1240" s="66"/>
      <c r="AZ1240" s="66"/>
      <c r="BA1240" s="66"/>
      <c r="BB1240" s="66"/>
      <c r="BC1240" s="66"/>
      <c r="BD1240" s="66"/>
      <c r="BE1240" s="66"/>
      <c r="BF1240" s="66"/>
      <c r="BG1240" s="66"/>
      <c r="BH1240" s="66"/>
      <c r="BI1240" s="66"/>
      <c r="BJ1240" s="66"/>
      <c r="BK1240" s="66"/>
      <c r="BL1240" s="66"/>
      <c r="BM1240" s="66"/>
      <c r="BN1240" s="66"/>
      <c r="BO1240" s="66"/>
      <c r="BP1240" s="66"/>
      <c r="BQ1240" s="66"/>
      <c r="BR1240" s="66"/>
      <c r="BS1240" s="66"/>
      <c r="BT1240" s="66"/>
      <c r="BU1240" s="66"/>
      <c r="BV1240" s="66"/>
      <c r="BW1240" s="66"/>
      <c r="BX1240" s="66"/>
    </row>
    <row r="1241" spans="1:76">
      <c r="A1241" s="66"/>
      <c r="C1241" s="66"/>
      <c r="D1241" s="66"/>
      <c r="I1241" s="66"/>
      <c r="J1241" s="66"/>
      <c r="K1241" s="66"/>
      <c r="L1241" s="66"/>
      <c r="M1241" s="66"/>
      <c r="O1241" s="66"/>
      <c r="P1241" s="66"/>
      <c r="Q1241" s="66"/>
      <c r="R1241" s="66"/>
      <c r="S1241" s="66"/>
      <c r="T1241" s="66"/>
      <c r="U1241" s="66"/>
      <c r="V1241" s="66"/>
      <c r="W1241" s="66"/>
      <c r="X1241" s="66"/>
      <c r="Y1241" s="66"/>
      <c r="Z1241" s="66"/>
      <c r="AA1241" s="66"/>
      <c r="AB1241" s="66"/>
      <c r="AC1241" s="66"/>
      <c r="AD1241" s="66"/>
      <c r="AE1241" s="66"/>
      <c r="AF1241" s="66"/>
      <c r="AG1241" s="66"/>
      <c r="AH1241" s="66"/>
      <c r="AI1241" s="66"/>
      <c r="AJ1241" s="66"/>
      <c r="AK1241" s="66"/>
      <c r="AL1241" s="66"/>
      <c r="AM1241" s="66"/>
      <c r="AN1241" s="66"/>
      <c r="AO1241" s="66"/>
      <c r="AP1241" s="66"/>
      <c r="AQ1241" s="66"/>
      <c r="AR1241" s="66"/>
      <c r="AS1241" s="66"/>
      <c r="AT1241" s="66"/>
      <c r="AU1241" s="66"/>
      <c r="AV1241" s="66"/>
      <c r="AW1241" s="66"/>
      <c r="AX1241" s="66"/>
      <c r="AY1241" s="66"/>
      <c r="AZ1241" s="66"/>
      <c r="BA1241" s="66"/>
      <c r="BB1241" s="66"/>
      <c r="BC1241" s="66"/>
      <c r="BD1241" s="66"/>
      <c r="BE1241" s="66"/>
      <c r="BF1241" s="66"/>
      <c r="BG1241" s="66"/>
      <c r="BH1241" s="66"/>
      <c r="BI1241" s="66"/>
      <c r="BJ1241" s="66"/>
      <c r="BK1241" s="66"/>
      <c r="BL1241" s="66"/>
      <c r="BM1241" s="66"/>
      <c r="BN1241" s="66"/>
      <c r="BO1241" s="66"/>
      <c r="BP1241" s="66"/>
      <c r="BQ1241" s="66"/>
      <c r="BR1241" s="66"/>
      <c r="BS1241" s="66"/>
      <c r="BT1241" s="66"/>
      <c r="BU1241" s="66"/>
      <c r="BV1241" s="66"/>
      <c r="BW1241" s="66"/>
      <c r="BX1241" s="66"/>
    </row>
    <row r="1242" spans="1:76">
      <c r="A1242" s="66"/>
      <c r="C1242" s="66"/>
      <c r="D1242" s="66"/>
      <c r="I1242" s="66"/>
      <c r="J1242" s="66"/>
      <c r="K1242" s="66"/>
      <c r="L1242" s="66"/>
      <c r="M1242" s="66"/>
      <c r="O1242" s="66"/>
      <c r="P1242" s="66"/>
      <c r="Q1242" s="66"/>
      <c r="R1242" s="66"/>
      <c r="S1242" s="66"/>
      <c r="T1242" s="66"/>
      <c r="U1242" s="66"/>
      <c r="V1242" s="66"/>
      <c r="W1242" s="66"/>
      <c r="X1242" s="66"/>
      <c r="Y1242" s="66"/>
      <c r="Z1242" s="66"/>
      <c r="AA1242" s="66"/>
      <c r="AB1242" s="66"/>
      <c r="AC1242" s="66"/>
      <c r="AD1242" s="66"/>
      <c r="AE1242" s="66"/>
      <c r="AF1242" s="66"/>
      <c r="AG1242" s="66"/>
      <c r="AH1242" s="66"/>
      <c r="AI1242" s="66"/>
      <c r="AJ1242" s="66"/>
      <c r="AK1242" s="66"/>
      <c r="AL1242" s="66"/>
      <c r="AM1242" s="66"/>
      <c r="AN1242" s="66"/>
      <c r="AO1242" s="66"/>
      <c r="AP1242" s="66"/>
      <c r="AQ1242" s="66"/>
      <c r="AR1242" s="66"/>
      <c r="AS1242" s="66"/>
      <c r="AT1242" s="66"/>
      <c r="AU1242" s="66"/>
      <c r="AV1242" s="66"/>
      <c r="AW1242" s="66"/>
      <c r="AX1242" s="66"/>
      <c r="AY1242" s="66"/>
      <c r="AZ1242" s="66"/>
      <c r="BA1242" s="66"/>
      <c r="BB1242" s="66"/>
      <c r="BC1242" s="66"/>
      <c r="BD1242" s="66"/>
      <c r="BE1242" s="66"/>
      <c r="BF1242" s="66"/>
      <c r="BG1242" s="66"/>
      <c r="BH1242" s="66"/>
      <c r="BI1242" s="66"/>
      <c r="BJ1242" s="66"/>
      <c r="BK1242" s="66"/>
      <c r="BL1242" s="66"/>
      <c r="BM1242" s="66"/>
      <c r="BN1242" s="66"/>
      <c r="BO1242" s="66"/>
      <c r="BP1242" s="66"/>
      <c r="BQ1242" s="66"/>
      <c r="BR1242" s="66"/>
      <c r="BS1242" s="66"/>
      <c r="BT1242" s="66"/>
      <c r="BU1242" s="66"/>
      <c r="BV1242" s="66"/>
      <c r="BW1242" s="66"/>
      <c r="BX1242" s="66"/>
    </row>
    <row r="1243" spans="1:76">
      <c r="A1243" s="66"/>
      <c r="C1243" s="66"/>
      <c r="D1243" s="66"/>
      <c r="I1243" s="66"/>
      <c r="J1243" s="66"/>
      <c r="K1243" s="66"/>
      <c r="L1243" s="66"/>
      <c r="M1243" s="66"/>
      <c r="O1243" s="66"/>
      <c r="P1243" s="66"/>
      <c r="Q1243" s="66"/>
      <c r="R1243" s="66"/>
      <c r="S1243" s="66"/>
      <c r="T1243" s="66"/>
      <c r="U1243" s="66"/>
      <c r="V1243" s="66"/>
      <c r="W1243" s="66"/>
      <c r="X1243" s="66"/>
      <c r="Y1243" s="66"/>
      <c r="Z1243" s="66"/>
      <c r="AA1243" s="66"/>
      <c r="AB1243" s="66"/>
      <c r="AC1243" s="66"/>
      <c r="AD1243" s="66"/>
      <c r="AE1243" s="66"/>
      <c r="AF1243" s="66"/>
      <c r="AG1243" s="66"/>
      <c r="AH1243" s="66"/>
      <c r="AI1243" s="66"/>
      <c r="AJ1243" s="66"/>
      <c r="AK1243" s="66"/>
      <c r="AL1243" s="66"/>
      <c r="AM1243" s="66"/>
      <c r="AN1243" s="66"/>
      <c r="AO1243" s="66"/>
      <c r="AP1243" s="66"/>
      <c r="AQ1243" s="66"/>
      <c r="AR1243" s="66"/>
      <c r="AS1243" s="66"/>
      <c r="AT1243" s="66"/>
      <c r="AU1243" s="66"/>
      <c r="AV1243" s="66"/>
      <c r="AW1243" s="66"/>
      <c r="AX1243" s="66"/>
      <c r="AY1243" s="66"/>
      <c r="AZ1243" s="66"/>
      <c r="BA1243" s="66"/>
      <c r="BB1243" s="66"/>
      <c r="BC1243" s="66"/>
      <c r="BD1243" s="66"/>
      <c r="BE1243" s="66"/>
      <c r="BF1243" s="66"/>
      <c r="BG1243" s="66"/>
      <c r="BH1243" s="66"/>
      <c r="BI1243" s="66"/>
      <c r="BJ1243" s="66"/>
      <c r="BK1243" s="66"/>
      <c r="BL1243" s="66"/>
      <c r="BM1243" s="66"/>
      <c r="BN1243" s="66"/>
      <c r="BO1243" s="66"/>
      <c r="BP1243" s="66"/>
      <c r="BQ1243" s="66"/>
      <c r="BR1243" s="66"/>
      <c r="BS1243" s="66"/>
      <c r="BT1243" s="66"/>
      <c r="BU1243" s="66"/>
      <c r="BV1243" s="66"/>
      <c r="BW1243" s="66"/>
      <c r="BX1243" s="66"/>
    </row>
    <row r="1244" spans="1:76">
      <c r="A1244" s="66"/>
      <c r="C1244" s="66"/>
      <c r="D1244" s="66"/>
      <c r="I1244" s="66"/>
      <c r="J1244" s="66"/>
      <c r="K1244" s="66"/>
      <c r="L1244" s="66"/>
      <c r="M1244" s="66"/>
      <c r="O1244" s="66"/>
      <c r="P1244" s="66"/>
      <c r="Q1244" s="66"/>
      <c r="R1244" s="66"/>
      <c r="S1244" s="66"/>
      <c r="T1244" s="66"/>
      <c r="U1244" s="66"/>
      <c r="V1244" s="66"/>
      <c r="W1244" s="66"/>
      <c r="X1244" s="66"/>
      <c r="Y1244" s="66"/>
      <c r="Z1244" s="66"/>
      <c r="AA1244" s="66"/>
      <c r="AB1244" s="66"/>
      <c r="AC1244" s="66"/>
      <c r="AD1244" s="66"/>
      <c r="AE1244" s="66"/>
      <c r="AF1244" s="66"/>
      <c r="AG1244" s="66"/>
      <c r="AH1244" s="66"/>
      <c r="AI1244" s="66"/>
      <c r="AJ1244" s="66"/>
      <c r="AK1244" s="66"/>
      <c r="AL1244" s="66"/>
      <c r="AM1244" s="66"/>
      <c r="AN1244" s="66"/>
      <c r="AO1244" s="66"/>
      <c r="AP1244" s="66"/>
      <c r="AQ1244" s="66"/>
      <c r="AR1244" s="66"/>
      <c r="AS1244" s="66"/>
      <c r="AT1244" s="66"/>
      <c r="AU1244" s="66"/>
      <c r="AV1244" s="66"/>
      <c r="AW1244" s="66"/>
      <c r="AX1244" s="66"/>
      <c r="AY1244" s="66"/>
      <c r="AZ1244" s="66"/>
      <c r="BA1244" s="66"/>
      <c r="BB1244" s="66"/>
      <c r="BC1244" s="66"/>
      <c r="BD1244" s="66"/>
      <c r="BE1244" s="66"/>
      <c r="BF1244" s="66"/>
      <c r="BG1244" s="66"/>
      <c r="BH1244" s="66"/>
      <c r="BI1244" s="66"/>
      <c r="BJ1244" s="66"/>
      <c r="BK1244" s="66"/>
      <c r="BL1244" s="66"/>
      <c r="BM1244" s="66"/>
      <c r="BN1244" s="66"/>
      <c r="BO1244" s="66"/>
      <c r="BP1244" s="66"/>
      <c r="BQ1244" s="66"/>
      <c r="BR1244" s="66"/>
      <c r="BS1244" s="66"/>
      <c r="BT1244" s="66"/>
      <c r="BU1244" s="66"/>
      <c r="BV1244" s="66"/>
      <c r="BW1244" s="66"/>
      <c r="BX1244" s="66"/>
    </row>
    <row r="1245" spans="1:76">
      <c r="A1245" s="66"/>
      <c r="C1245" s="66"/>
      <c r="D1245" s="66"/>
      <c r="I1245" s="66"/>
      <c r="J1245" s="66"/>
      <c r="K1245" s="66"/>
      <c r="L1245" s="66"/>
      <c r="M1245" s="66"/>
      <c r="O1245" s="66"/>
      <c r="P1245" s="66"/>
      <c r="Q1245" s="66"/>
      <c r="R1245" s="66"/>
      <c r="S1245" s="66"/>
      <c r="T1245" s="66"/>
      <c r="U1245" s="66"/>
      <c r="V1245" s="66"/>
      <c r="W1245" s="66"/>
      <c r="X1245" s="66"/>
      <c r="Y1245" s="66"/>
      <c r="Z1245" s="66"/>
      <c r="AA1245" s="66"/>
      <c r="AB1245" s="66"/>
      <c r="AC1245" s="66"/>
      <c r="AD1245" s="66"/>
      <c r="AE1245" s="66"/>
      <c r="AF1245" s="66"/>
      <c r="AG1245" s="66"/>
      <c r="AH1245" s="66"/>
      <c r="AI1245" s="66"/>
      <c r="AJ1245" s="66"/>
      <c r="AK1245" s="66"/>
      <c r="AL1245" s="66"/>
      <c r="AM1245" s="66"/>
      <c r="AN1245" s="66"/>
      <c r="AO1245" s="66"/>
      <c r="AP1245" s="66"/>
      <c r="AQ1245" s="66"/>
      <c r="AR1245" s="66"/>
      <c r="AS1245" s="66"/>
      <c r="AT1245" s="66"/>
      <c r="AU1245" s="66"/>
      <c r="AV1245" s="66"/>
      <c r="AW1245" s="66"/>
      <c r="AX1245" s="66"/>
      <c r="AY1245" s="66"/>
      <c r="AZ1245" s="66"/>
      <c r="BA1245" s="66"/>
      <c r="BB1245" s="66"/>
      <c r="BC1245" s="66"/>
      <c r="BD1245" s="66"/>
      <c r="BE1245" s="66"/>
      <c r="BF1245" s="66"/>
      <c r="BG1245" s="66"/>
      <c r="BH1245" s="66"/>
      <c r="BI1245" s="66"/>
      <c r="BJ1245" s="66"/>
      <c r="BK1245" s="66"/>
      <c r="BL1245" s="66"/>
      <c r="BM1245" s="66"/>
      <c r="BN1245" s="66"/>
      <c r="BO1245" s="66"/>
      <c r="BP1245" s="66"/>
      <c r="BQ1245" s="66"/>
      <c r="BR1245" s="66"/>
      <c r="BS1245" s="66"/>
      <c r="BT1245" s="66"/>
      <c r="BU1245" s="66"/>
      <c r="BV1245" s="66"/>
      <c r="BW1245" s="66"/>
      <c r="BX1245" s="66"/>
    </row>
    <row r="1246" spans="1:76">
      <c r="A1246" s="66"/>
      <c r="C1246" s="66"/>
      <c r="D1246" s="66"/>
      <c r="I1246" s="66"/>
      <c r="J1246" s="66"/>
      <c r="K1246" s="66"/>
      <c r="L1246" s="66"/>
      <c r="M1246" s="66"/>
      <c r="O1246" s="66"/>
      <c r="P1246" s="66"/>
      <c r="Q1246" s="66"/>
      <c r="R1246" s="66"/>
      <c r="S1246" s="66"/>
      <c r="T1246" s="66"/>
      <c r="U1246" s="66"/>
      <c r="V1246" s="66"/>
      <c r="W1246" s="66"/>
      <c r="X1246" s="66"/>
      <c r="Y1246" s="66"/>
      <c r="Z1246" s="66"/>
      <c r="AA1246" s="66"/>
      <c r="AB1246" s="66"/>
      <c r="AC1246" s="66"/>
      <c r="AD1246" s="66"/>
      <c r="AE1246" s="66"/>
      <c r="AF1246" s="66"/>
      <c r="AG1246" s="66"/>
      <c r="AH1246" s="66"/>
      <c r="AI1246" s="66"/>
      <c r="AJ1246" s="66"/>
      <c r="AK1246" s="66"/>
      <c r="AL1246" s="66"/>
      <c r="AM1246" s="66"/>
      <c r="AN1246" s="66"/>
      <c r="AO1246" s="66"/>
      <c r="AP1246" s="66"/>
      <c r="AQ1246" s="66"/>
      <c r="AR1246" s="66"/>
      <c r="AS1246" s="66"/>
      <c r="AT1246" s="66"/>
      <c r="AU1246" s="66"/>
      <c r="AV1246" s="66"/>
      <c r="AW1246" s="66"/>
      <c r="AX1246" s="66"/>
      <c r="AY1246" s="66"/>
      <c r="AZ1246" s="66"/>
      <c r="BA1246" s="66"/>
      <c r="BB1246" s="66"/>
      <c r="BC1246" s="66"/>
      <c r="BD1246" s="66"/>
      <c r="BE1246" s="66"/>
      <c r="BF1246" s="66"/>
      <c r="BG1246" s="66"/>
      <c r="BH1246" s="66"/>
      <c r="BI1246" s="66"/>
      <c r="BJ1246" s="66"/>
      <c r="BK1246" s="66"/>
      <c r="BL1246" s="66"/>
      <c r="BM1246" s="66"/>
      <c r="BN1246" s="66"/>
      <c r="BO1246" s="66"/>
      <c r="BP1246" s="66"/>
      <c r="BQ1246" s="66"/>
      <c r="BR1246" s="66"/>
      <c r="BS1246" s="66"/>
      <c r="BT1246" s="66"/>
      <c r="BU1246" s="66"/>
      <c r="BV1246" s="66"/>
      <c r="BW1246" s="66"/>
      <c r="BX1246" s="66"/>
    </row>
    <row r="1247" spans="1:76">
      <c r="A1247" s="66"/>
      <c r="C1247" s="66"/>
      <c r="D1247" s="66"/>
      <c r="I1247" s="66"/>
      <c r="J1247" s="66"/>
      <c r="K1247" s="66"/>
      <c r="L1247" s="66"/>
      <c r="M1247" s="66"/>
      <c r="O1247" s="66"/>
      <c r="P1247" s="66"/>
      <c r="Q1247" s="66"/>
      <c r="R1247" s="66"/>
      <c r="S1247" s="66"/>
      <c r="T1247" s="66"/>
      <c r="U1247" s="66"/>
      <c r="V1247" s="66"/>
      <c r="W1247" s="66"/>
      <c r="X1247" s="66"/>
      <c r="Y1247" s="66"/>
      <c r="Z1247" s="66"/>
      <c r="AA1247" s="66"/>
      <c r="AB1247" s="66"/>
      <c r="AC1247" s="66"/>
      <c r="AD1247" s="66"/>
      <c r="AE1247" s="66"/>
      <c r="AF1247" s="66"/>
      <c r="AG1247" s="66"/>
      <c r="AH1247" s="66"/>
      <c r="AI1247" s="66"/>
      <c r="AJ1247" s="66"/>
      <c r="AK1247" s="66"/>
      <c r="AL1247" s="66"/>
      <c r="AM1247" s="66"/>
      <c r="AN1247" s="66"/>
      <c r="AO1247" s="66"/>
      <c r="AP1247" s="66"/>
      <c r="AQ1247" s="66"/>
      <c r="AR1247" s="66"/>
      <c r="AS1247" s="66"/>
      <c r="AT1247" s="66"/>
      <c r="AU1247" s="66"/>
      <c r="AV1247" s="66"/>
      <c r="AW1247" s="66"/>
      <c r="AX1247" s="66"/>
      <c r="AY1247" s="66"/>
      <c r="AZ1247" s="66"/>
      <c r="BA1247" s="66"/>
      <c r="BB1247" s="66"/>
      <c r="BC1247" s="66"/>
      <c r="BD1247" s="66"/>
      <c r="BE1247" s="66"/>
      <c r="BF1247" s="66"/>
      <c r="BG1247" s="66"/>
      <c r="BH1247" s="66"/>
      <c r="BI1247" s="66"/>
      <c r="BJ1247" s="66"/>
      <c r="BK1247" s="66"/>
      <c r="BL1247" s="66"/>
      <c r="BM1247" s="66"/>
      <c r="BN1247" s="66"/>
      <c r="BO1247" s="66"/>
      <c r="BP1247" s="66"/>
      <c r="BQ1247" s="66"/>
      <c r="BR1247" s="66"/>
      <c r="BS1247" s="66"/>
      <c r="BT1247" s="66"/>
      <c r="BU1247" s="66"/>
      <c r="BV1247" s="66"/>
      <c r="BW1247" s="66"/>
      <c r="BX1247" s="66"/>
    </row>
    <row r="1248" spans="1:76">
      <c r="A1248" s="66"/>
      <c r="C1248" s="66"/>
      <c r="D1248" s="66"/>
      <c r="I1248" s="66"/>
      <c r="J1248" s="66"/>
      <c r="K1248" s="66"/>
      <c r="L1248" s="66"/>
      <c r="M1248" s="66"/>
      <c r="O1248" s="66"/>
      <c r="P1248" s="66"/>
      <c r="Q1248" s="66"/>
      <c r="R1248" s="66"/>
      <c r="S1248" s="66"/>
      <c r="T1248" s="66"/>
      <c r="U1248" s="66"/>
      <c r="V1248" s="66"/>
      <c r="W1248" s="66"/>
      <c r="X1248" s="66"/>
      <c r="Y1248" s="66"/>
      <c r="Z1248" s="66"/>
      <c r="AA1248" s="66"/>
      <c r="AB1248" s="66"/>
      <c r="AC1248" s="66"/>
      <c r="AD1248" s="66"/>
      <c r="AE1248" s="66"/>
      <c r="AF1248" s="66"/>
      <c r="AG1248" s="66"/>
      <c r="AH1248" s="66"/>
      <c r="AI1248" s="66"/>
      <c r="AJ1248" s="66"/>
      <c r="AK1248" s="66"/>
      <c r="AL1248" s="66"/>
      <c r="AM1248" s="66"/>
      <c r="AN1248" s="66"/>
      <c r="AO1248" s="66"/>
      <c r="AP1248" s="66"/>
      <c r="AQ1248" s="66"/>
      <c r="AR1248" s="66"/>
      <c r="AS1248" s="66"/>
      <c r="AT1248" s="66"/>
      <c r="AU1248" s="66"/>
      <c r="AV1248" s="66"/>
      <c r="AW1248" s="66"/>
      <c r="AX1248" s="66"/>
      <c r="AY1248" s="66"/>
      <c r="AZ1248" s="66"/>
      <c r="BA1248" s="66"/>
      <c r="BB1248" s="66"/>
      <c r="BC1248" s="66"/>
      <c r="BD1248" s="66"/>
      <c r="BE1248" s="66"/>
      <c r="BF1248" s="66"/>
      <c r="BG1248" s="66"/>
      <c r="BH1248" s="66"/>
      <c r="BI1248" s="66"/>
      <c r="BJ1248" s="66"/>
      <c r="BK1248" s="66"/>
      <c r="BL1248" s="66"/>
      <c r="BM1248" s="66"/>
      <c r="BN1248" s="66"/>
      <c r="BO1248" s="66"/>
      <c r="BP1248" s="66"/>
      <c r="BQ1248" s="66"/>
      <c r="BR1248" s="66"/>
      <c r="BS1248" s="66"/>
      <c r="BT1248" s="66"/>
      <c r="BU1248" s="66"/>
      <c r="BV1248" s="66"/>
      <c r="BW1248" s="66"/>
      <c r="BX1248" s="66"/>
    </row>
    <row r="1249" spans="1:76">
      <c r="A1249" s="66"/>
      <c r="C1249" s="66"/>
      <c r="D1249" s="66"/>
      <c r="I1249" s="66"/>
      <c r="J1249" s="66"/>
      <c r="K1249" s="66"/>
      <c r="L1249" s="66"/>
      <c r="M1249" s="66"/>
      <c r="O1249" s="66"/>
      <c r="P1249" s="66"/>
      <c r="Q1249" s="66"/>
      <c r="R1249" s="66"/>
      <c r="S1249" s="66"/>
      <c r="T1249" s="66"/>
      <c r="U1249" s="66"/>
      <c r="V1249" s="66"/>
      <c r="W1249" s="66"/>
      <c r="X1249" s="66"/>
      <c r="Y1249" s="66"/>
      <c r="Z1249" s="66"/>
      <c r="AA1249" s="66"/>
      <c r="AB1249" s="66"/>
      <c r="AC1249" s="66"/>
      <c r="AD1249" s="66"/>
      <c r="AE1249" s="66"/>
      <c r="AF1249" s="66"/>
      <c r="AG1249" s="66"/>
      <c r="AH1249" s="66"/>
      <c r="AI1249" s="66"/>
      <c r="AJ1249" s="66"/>
      <c r="AK1249" s="66"/>
      <c r="AL1249" s="66"/>
      <c r="AM1249" s="66"/>
      <c r="AN1249" s="66"/>
      <c r="AO1249" s="66"/>
      <c r="AP1249" s="66"/>
      <c r="AQ1249" s="66"/>
      <c r="AR1249" s="66"/>
      <c r="AS1249" s="66"/>
      <c r="AT1249" s="66"/>
      <c r="AU1249" s="66"/>
      <c r="AV1249" s="66"/>
      <c r="AW1249" s="66"/>
      <c r="AX1249" s="66"/>
      <c r="AY1249" s="66"/>
      <c r="AZ1249" s="66"/>
      <c r="BA1249" s="66"/>
      <c r="BB1249" s="66"/>
      <c r="BC1249" s="66"/>
      <c r="BD1249" s="66"/>
      <c r="BE1249" s="66"/>
      <c r="BF1249" s="66"/>
      <c r="BG1249" s="66"/>
      <c r="BH1249" s="66"/>
      <c r="BI1249" s="66"/>
      <c r="BJ1249" s="66"/>
      <c r="BK1249" s="66"/>
      <c r="BL1249" s="66"/>
      <c r="BM1249" s="66"/>
      <c r="BN1249" s="66"/>
      <c r="BO1249" s="66"/>
      <c r="BP1249" s="66"/>
      <c r="BQ1249" s="66"/>
      <c r="BR1249" s="66"/>
      <c r="BS1249" s="66"/>
      <c r="BT1249" s="66"/>
      <c r="BU1249" s="66"/>
      <c r="BV1249" s="66"/>
      <c r="BW1249" s="66"/>
      <c r="BX1249" s="66"/>
    </row>
    <row r="1250" spans="1:76">
      <c r="A1250" s="66"/>
      <c r="C1250" s="66"/>
      <c r="D1250" s="66"/>
      <c r="I1250" s="66"/>
      <c r="J1250" s="66"/>
      <c r="K1250" s="66"/>
      <c r="L1250" s="66"/>
      <c r="M1250" s="66"/>
      <c r="O1250" s="66"/>
      <c r="P1250" s="66"/>
      <c r="Q1250" s="66"/>
      <c r="R1250" s="66"/>
      <c r="S1250" s="66"/>
      <c r="T1250" s="66"/>
      <c r="U1250" s="66"/>
      <c r="V1250" s="66"/>
      <c r="W1250" s="66"/>
      <c r="X1250" s="66"/>
      <c r="Y1250" s="66"/>
      <c r="Z1250" s="66"/>
      <c r="AA1250" s="66"/>
      <c r="AB1250" s="66"/>
      <c r="AC1250" s="66"/>
      <c r="AD1250" s="66"/>
      <c r="AE1250" s="66"/>
      <c r="AF1250" s="66"/>
      <c r="AG1250" s="66"/>
      <c r="AH1250" s="66"/>
      <c r="AI1250" s="66"/>
      <c r="AJ1250" s="66"/>
      <c r="AK1250" s="66"/>
      <c r="AL1250" s="66"/>
      <c r="AM1250" s="66"/>
      <c r="AN1250" s="66"/>
      <c r="AO1250" s="66"/>
      <c r="AP1250" s="66"/>
      <c r="AQ1250" s="66"/>
      <c r="AR1250" s="66"/>
      <c r="AS1250" s="66"/>
      <c r="AT1250" s="66"/>
      <c r="AU1250" s="66"/>
      <c r="AV1250" s="66"/>
      <c r="AW1250" s="66"/>
      <c r="AX1250" s="66"/>
      <c r="AY1250" s="66"/>
      <c r="AZ1250" s="66"/>
      <c r="BA1250" s="66"/>
      <c r="BB1250" s="66"/>
      <c r="BC1250" s="66"/>
      <c r="BD1250" s="66"/>
      <c r="BE1250" s="66"/>
      <c r="BF1250" s="66"/>
      <c r="BG1250" s="66"/>
      <c r="BH1250" s="66"/>
      <c r="BI1250" s="66"/>
      <c r="BJ1250" s="66"/>
      <c r="BK1250" s="66"/>
      <c r="BL1250" s="66"/>
      <c r="BM1250" s="66"/>
      <c r="BN1250" s="66"/>
      <c r="BO1250" s="66"/>
      <c r="BP1250" s="66"/>
      <c r="BQ1250" s="66"/>
      <c r="BR1250" s="66"/>
      <c r="BS1250" s="66"/>
      <c r="BT1250" s="66"/>
      <c r="BU1250" s="66"/>
      <c r="BV1250" s="66"/>
      <c r="BW1250" s="66"/>
      <c r="BX1250" s="66"/>
    </row>
    <row r="1251" spans="1:76">
      <c r="A1251" s="66"/>
      <c r="C1251" s="66"/>
      <c r="D1251" s="66"/>
      <c r="I1251" s="66"/>
      <c r="J1251" s="66"/>
      <c r="K1251" s="66"/>
      <c r="L1251" s="66"/>
      <c r="M1251" s="66"/>
      <c r="O1251" s="66"/>
      <c r="P1251" s="66"/>
      <c r="Q1251" s="66"/>
      <c r="R1251" s="66"/>
      <c r="S1251" s="66"/>
      <c r="T1251" s="66"/>
      <c r="U1251" s="66"/>
      <c r="V1251" s="66"/>
      <c r="W1251" s="66"/>
      <c r="X1251" s="66"/>
      <c r="Y1251" s="66"/>
      <c r="Z1251" s="66"/>
      <c r="AA1251" s="66"/>
      <c r="AB1251" s="66"/>
      <c r="AC1251" s="66"/>
      <c r="AD1251" s="66"/>
      <c r="AE1251" s="66"/>
      <c r="AF1251" s="66"/>
      <c r="AG1251" s="66"/>
      <c r="AH1251" s="66"/>
      <c r="AI1251" s="66"/>
      <c r="AJ1251" s="66"/>
      <c r="AK1251" s="66"/>
      <c r="AL1251" s="66"/>
      <c r="AM1251" s="66"/>
      <c r="AN1251" s="66"/>
      <c r="AO1251" s="66"/>
      <c r="AP1251" s="66"/>
      <c r="AQ1251" s="66"/>
      <c r="AR1251" s="66"/>
      <c r="AS1251" s="66"/>
      <c r="AT1251" s="66"/>
      <c r="AU1251" s="66"/>
      <c r="AV1251" s="66"/>
      <c r="AW1251" s="66"/>
      <c r="AX1251" s="66"/>
      <c r="AY1251" s="66"/>
      <c r="AZ1251" s="66"/>
      <c r="BA1251" s="66"/>
      <c r="BB1251" s="66"/>
      <c r="BC1251" s="66"/>
      <c r="BD1251" s="66"/>
      <c r="BE1251" s="66"/>
      <c r="BF1251" s="66"/>
      <c r="BG1251" s="66"/>
      <c r="BH1251" s="66"/>
      <c r="BI1251" s="66"/>
      <c r="BJ1251" s="66"/>
      <c r="BK1251" s="66"/>
      <c r="BL1251" s="66"/>
      <c r="BM1251" s="66"/>
      <c r="BN1251" s="66"/>
      <c r="BO1251" s="66"/>
      <c r="BP1251" s="66"/>
      <c r="BQ1251" s="66"/>
      <c r="BR1251" s="66"/>
      <c r="BS1251" s="66"/>
      <c r="BT1251" s="66"/>
      <c r="BU1251" s="66"/>
      <c r="BV1251" s="66"/>
      <c r="BW1251" s="66"/>
      <c r="BX1251" s="66"/>
    </row>
    <row r="1252" spans="1:76">
      <c r="A1252" s="66"/>
      <c r="C1252" s="66"/>
      <c r="D1252" s="66"/>
      <c r="I1252" s="66"/>
      <c r="J1252" s="66"/>
      <c r="K1252" s="66"/>
      <c r="L1252" s="66"/>
      <c r="M1252" s="66"/>
      <c r="O1252" s="66"/>
      <c r="P1252" s="66"/>
      <c r="Q1252" s="66"/>
      <c r="R1252" s="66"/>
      <c r="S1252" s="66"/>
      <c r="T1252" s="66"/>
      <c r="U1252" s="66"/>
      <c r="V1252" s="66"/>
      <c r="W1252" s="66"/>
      <c r="X1252" s="66"/>
      <c r="Y1252" s="66"/>
      <c r="Z1252" s="66"/>
      <c r="AA1252" s="66"/>
      <c r="AB1252" s="66"/>
      <c r="AC1252" s="66"/>
      <c r="AD1252" s="66"/>
      <c r="AE1252" s="66"/>
      <c r="AF1252" s="66"/>
      <c r="AG1252" s="66"/>
      <c r="AH1252" s="66"/>
      <c r="AI1252" s="66"/>
      <c r="AJ1252" s="66"/>
      <c r="AK1252" s="66"/>
      <c r="AL1252" s="66"/>
      <c r="AM1252" s="66"/>
      <c r="AN1252" s="66"/>
      <c r="AO1252" s="66"/>
      <c r="AP1252" s="66"/>
      <c r="AQ1252" s="66"/>
      <c r="AR1252" s="66"/>
      <c r="AS1252" s="66"/>
      <c r="AT1252" s="66"/>
      <c r="AU1252" s="66"/>
      <c r="AV1252" s="66"/>
      <c r="AW1252" s="66"/>
      <c r="AX1252" s="66"/>
      <c r="AY1252" s="66"/>
      <c r="AZ1252" s="66"/>
      <c r="BA1252" s="66"/>
      <c r="BB1252" s="66"/>
      <c r="BC1252" s="66"/>
      <c r="BD1252" s="66"/>
      <c r="BE1252" s="66"/>
      <c r="BF1252" s="66"/>
      <c r="BG1252" s="66"/>
      <c r="BH1252" s="66"/>
      <c r="BI1252" s="66"/>
      <c r="BJ1252" s="66"/>
      <c r="BK1252" s="66"/>
      <c r="BL1252" s="66"/>
      <c r="BM1252" s="66"/>
      <c r="BN1252" s="66"/>
      <c r="BO1252" s="66"/>
      <c r="BP1252" s="66"/>
      <c r="BQ1252" s="66"/>
      <c r="BR1252" s="66"/>
      <c r="BS1252" s="66"/>
      <c r="BT1252" s="66"/>
      <c r="BU1252" s="66"/>
      <c r="BV1252" s="66"/>
      <c r="BW1252" s="66"/>
      <c r="BX1252" s="66"/>
    </row>
    <row r="1253" spans="1:76">
      <c r="A1253" s="66"/>
      <c r="C1253" s="66"/>
      <c r="D1253" s="66"/>
      <c r="I1253" s="66"/>
      <c r="J1253" s="66"/>
      <c r="K1253" s="66"/>
      <c r="L1253" s="66"/>
      <c r="M1253" s="66"/>
      <c r="O1253" s="66"/>
      <c r="P1253" s="66"/>
      <c r="Q1253" s="66"/>
      <c r="R1253" s="66"/>
      <c r="S1253" s="66"/>
      <c r="T1253" s="66"/>
      <c r="U1253" s="66"/>
      <c r="V1253" s="66"/>
      <c r="W1253" s="66"/>
      <c r="X1253" s="66"/>
      <c r="Y1253" s="66"/>
      <c r="Z1253" s="66"/>
      <c r="AA1253" s="66"/>
      <c r="AB1253" s="66"/>
      <c r="AC1253" s="66"/>
      <c r="AD1253" s="66"/>
      <c r="AE1253" s="66"/>
      <c r="AF1253" s="66"/>
      <c r="AG1253" s="66"/>
      <c r="AH1253" s="66"/>
      <c r="AI1253" s="66"/>
      <c r="AJ1253" s="66"/>
      <c r="AK1253" s="66"/>
      <c r="AL1253" s="66"/>
      <c r="AM1253" s="66"/>
      <c r="AN1253" s="66"/>
      <c r="AO1253" s="66"/>
      <c r="AP1253" s="66"/>
      <c r="AQ1253" s="66"/>
      <c r="AR1253" s="66"/>
      <c r="AS1253" s="66"/>
      <c r="AT1253" s="66"/>
      <c r="AU1253" s="66"/>
      <c r="AV1253" s="66"/>
      <c r="AW1253" s="66"/>
      <c r="AX1253" s="66"/>
      <c r="AY1253" s="66"/>
      <c r="AZ1253" s="66"/>
      <c r="BA1253" s="66"/>
      <c r="BB1253" s="66"/>
      <c r="BC1253" s="66"/>
      <c r="BD1253" s="66"/>
      <c r="BE1253" s="66"/>
      <c r="BF1253" s="66"/>
      <c r="BG1253" s="66"/>
      <c r="BH1253" s="66"/>
      <c r="BI1253" s="66"/>
      <c r="BJ1253" s="66"/>
      <c r="BK1253" s="66"/>
      <c r="BL1253" s="66"/>
      <c r="BM1253" s="66"/>
      <c r="BN1253" s="66"/>
      <c r="BO1253" s="66"/>
      <c r="BP1253" s="66"/>
      <c r="BQ1253" s="66"/>
      <c r="BR1253" s="66"/>
      <c r="BS1253" s="66"/>
      <c r="BT1253" s="66"/>
      <c r="BU1253" s="66"/>
      <c r="BV1253" s="66"/>
      <c r="BW1253" s="66"/>
      <c r="BX1253" s="66"/>
    </row>
    <row r="1254" spans="1:76">
      <c r="A1254" s="66"/>
      <c r="C1254" s="66"/>
      <c r="D1254" s="66"/>
      <c r="I1254" s="66"/>
      <c r="J1254" s="66"/>
      <c r="K1254" s="66"/>
      <c r="L1254" s="66"/>
      <c r="M1254" s="66"/>
      <c r="O1254" s="66"/>
      <c r="P1254" s="66"/>
      <c r="Q1254" s="66"/>
      <c r="R1254" s="66"/>
      <c r="S1254" s="66"/>
      <c r="T1254" s="66"/>
      <c r="U1254" s="66"/>
      <c r="V1254" s="66"/>
      <c r="W1254" s="66"/>
      <c r="X1254" s="66"/>
      <c r="Y1254" s="66"/>
      <c r="Z1254" s="66"/>
      <c r="AA1254" s="66"/>
      <c r="AB1254" s="66"/>
      <c r="AC1254" s="66"/>
      <c r="AD1254" s="66"/>
      <c r="AE1254" s="66"/>
      <c r="AF1254" s="66"/>
      <c r="AG1254" s="66"/>
      <c r="AH1254" s="66"/>
      <c r="AI1254" s="66"/>
      <c r="AJ1254" s="66"/>
      <c r="AK1254" s="66"/>
      <c r="AL1254" s="66"/>
      <c r="AM1254" s="66"/>
      <c r="AN1254" s="66"/>
      <c r="AO1254" s="66"/>
      <c r="AP1254" s="66"/>
      <c r="AQ1254" s="66"/>
      <c r="AR1254" s="66"/>
      <c r="AS1254" s="66"/>
      <c r="AT1254" s="66"/>
      <c r="AU1254" s="66"/>
      <c r="AV1254" s="66"/>
      <c r="AW1254" s="66"/>
      <c r="AX1254" s="66"/>
      <c r="AY1254" s="66"/>
      <c r="AZ1254" s="66"/>
      <c r="BA1254" s="66"/>
      <c r="BB1254" s="66"/>
      <c r="BC1254" s="66"/>
      <c r="BD1254" s="66"/>
      <c r="BE1254" s="66"/>
      <c r="BF1254" s="66"/>
      <c r="BG1254" s="66"/>
      <c r="BH1254" s="66"/>
      <c r="BI1254" s="66"/>
      <c r="BJ1254" s="66"/>
      <c r="BK1254" s="66"/>
      <c r="BL1254" s="66"/>
      <c r="BM1254" s="66"/>
      <c r="BN1254" s="66"/>
      <c r="BO1254" s="66"/>
      <c r="BP1254" s="66"/>
      <c r="BQ1254" s="66"/>
      <c r="BR1254" s="66"/>
      <c r="BS1254" s="66"/>
      <c r="BT1254" s="66"/>
      <c r="BU1254" s="66"/>
      <c r="BV1254" s="66"/>
      <c r="BW1254" s="66"/>
      <c r="BX1254" s="66"/>
    </row>
    <row r="1255" spans="1:76">
      <c r="A1255" s="66"/>
      <c r="C1255" s="66"/>
      <c r="D1255" s="66"/>
      <c r="I1255" s="66"/>
      <c r="J1255" s="66"/>
      <c r="K1255" s="66"/>
      <c r="L1255" s="66"/>
      <c r="M1255" s="66"/>
      <c r="O1255" s="66"/>
      <c r="P1255" s="66"/>
      <c r="Q1255" s="66"/>
      <c r="R1255" s="66"/>
      <c r="S1255" s="66"/>
      <c r="T1255" s="66"/>
      <c r="U1255" s="66"/>
      <c r="V1255" s="66"/>
      <c r="W1255" s="66"/>
      <c r="X1255" s="66"/>
      <c r="Y1255" s="66"/>
      <c r="Z1255" s="66"/>
      <c r="AA1255" s="66"/>
      <c r="AB1255" s="66"/>
      <c r="AC1255" s="66"/>
      <c r="AD1255" s="66"/>
      <c r="AE1255" s="66"/>
      <c r="AF1255" s="66"/>
      <c r="AG1255" s="66"/>
      <c r="AH1255" s="66"/>
      <c r="AI1255" s="66"/>
      <c r="AJ1255" s="66"/>
      <c r="AK1255" s="66"/>
      <c r="AL1255" s="66"/>
      <c r="AM1255" s="66"/>
      <c r="AN1255" s="66"/>
      <c r="AO1255" s="66"/>
      <c r="AP1255" s="66"/>
      <c r="AQ1255" s="66"/>
      <c r="AR1255" s="66"/>
      <c r="AS1255" s="66"/>
      <c r="AT1255" s="66"/>
      <c r="AU1255" s="66"/>
      <c r="AV1255" s="66"/>
      <c r="AW1255" s="66"/>
      <c r="AX1255" s="66"/>
      <c r="AY1255" s="66"/>
      <c r="AZ1255" s="66"/>
      <c r="BA1255" s="66"/>
      <c r="BB1255" s="66"/>
      <c r="BC1255" s="66"/>
      <c r="BD1255" s="66"/>
      <c r="BE1255" s="66"/>
      <c r="BF1255" s="66"/>
      <c r="BG1255" s="66"/>
      <c r="BH1255" s="66"/>
      <c r="BI1255" s="66"/>
      <c r="BJ1255" s="66"/>
      <c r="BK1255" s="66"/>
      <c r="BL1255" s="66"/>
      <c r="BM1255" s="66"/>
      <c r="BN1255" s="66"/>
      <c r="BO1255" s="66"/>
      <c r="BP1255" s="66"/>
      <c r="BQ1255" s="66"/>
      <c r="BR1255" s="66"/>
      <c r="BS1255" s="66"/>
      <c r="BT1255" s="66"/>
      <c r="BU1255" s="66"/>
      <c r="BV1255" s="66"/>
      <c r="BW1255" s="66"/>
      <c r="BX1255" s="66"/>
    </row>
    <row r="1256" spans="1:76">
      <c r="A1256" s="66"/>
      <c r="C1256" s="66"/>
      <c r="D1256" s="66"/>
      <c r="I1256" s="66"/>
      <c r="J1256" s="66"/>
      <c r="K1256" s="66"/>
      <c r="L1256" s="66"/>
      <c r="M1256" s="66"/>
      <c r="O1256" s="66"/>
      <c r="P1256" s="66"/>
      <c r="Q1256" s="66"/>
      <c r="R1256" s="66"/>
      <c r="S1256" s="66"/>
      <c r="T1256" s="66"/>
      <c r="U1256" s="66"/>
      <c r="V1256" s="66"/>
      <c r="W1256" s="66"/>
      <c r="X1256" s="66"/>
      <c r="Y1256" s="66"/>
      <c r="Z1256" s="66"/>
      <c r="AA1256" s="66"/>
      <c r="AB1256" s="66"/>
      <c r="AC1256" s="66"/>
      <c r="AD1256" s="66"/>
      <c r="AE1256" s="66"/>
      <c r="AF1256" s="66"/>
      <c r="AG1256" s="66"/>
      <c r="AH1256" s="66"/>
      <c r="AI1256" s="66"/>
      <c r="AJ1256" s="66"/>
      <c r="AK1256" s="66"/>
      <c r="AL1256" s="66"/>
      <c r="AM1256" s="66"/>
      <c r="AN1256" s="66"/>
      <c r="AO1256" s="66"/>
      <c r="AP1256" s="66"/>
      <c r="AQ1256" s="66"/>
      <c r="AR1256" s="66"/>
      <c r="AS1256" s="66"/>
      <c r="AT1256" s="66"/>
      <c r="AU1256" s="66"/>
      <c r="AV1256" s="66"/>
      <c r="AW1256" s="66"/>
      <c r="AX1256" s="66"/>
      <c r="AY1256" s="66"/>
      <c r="AZ1256" s="66"/>
      <c r="BA1256" s="66"/>
      <c r="BB1256" s="66"/>
      <c r="BC1256" s="66"/>
      <c r="BD1256" s="66"/>
      <c r="BE1256" s="66"/>
      <c r="BF1256" s="66"/>
      <c r="BG1256" s="66"/>
      <c r="BH1256" s="66"/>
      <c r="BI1256" s="66"/>
      <c r="BJ1256" s="66"/>
      <c r="BK1256" s="66"/>
      <c r="BL1256" s="66"/>
      <c r="BM1256" s="66"/>
      <c r="BN1256" s="66"/>
      <c r="BO1256" s="66"/>
      <c r="BP1256" s="66"/>
      <c r="BQ1256" s="66"/>
      <c r="BR1256" s="66"/>
      <c r="BS1256" s="66"/>
      <c r="BT1256" s="66"/>
      <c r="BU1256" s="66"/>
      <c r="BV1256" s="66"/>
      <c r="BW1256" s="66"/>
      <c r="BX1256" s="66"/>
    </row>
    <row r="1257" spans="1:76">
      <c r="A1257" s="66"/>
      <c r="C1257" s="66"/>
      <c r="D1257" s="66"/>
      <c r="I1257" s="66"/>
      <c r="J1257" s="66"/>
      <c r="K1257" s="66"/>
      <c r="L1257" s="66"/>
      <c r="M1257" s="66"/>
      <c r="O1257" s="66"/>
      <c r="P1257" s="66"/>
      <c r="Q1257" s="66"/>
      <c r="R1257" s="66"/>
      <c r="S1257" s="66"/>
      <c r="T1257" s="66"/>
      <c r="U1257" s="66"/>
      <c r="V1257" s="66"/>
      <c r="W1257" s="66"/>
      <c r="X1257" s="66"/>
      <c r="Y1257" s="66"/>
      <c r="Z1257" s="66"/>
      <c r="AA1257" s="66"/>
      <c r="AB1257" s="66"/>
      <c r="AC1257" s="66"/>
      <c r="AD1257" s="66"/>
      <c r="AE1257" s="66"/>
      <c r="AF1257" s="66"/>
      <c r="AG1257" s="66"/>
      <c r="AH1257" s="66"/>
      <c r="AI1257" s="66"/>
      <c r="AJ1257" s="66"/>
      <c r="AK1257" s="66"/>
      <c r="AL1257" s="66"/>
      <c r="AM1257" s="66"/>
      <c r="AN1257" s="66"/>
      <c r="AO1257" s="66"/>
      <c r="AP1257" s="66"/>
      <c r="AQ1257" s="66"/>
      <c r="AR1257" s="66"/>
      <c r="AS1257" s="66"/>
      <c r="AT1257" s="66"/>
      <c r="AU1257" s="66"/>
      <c r="AV1257" s="66"/>
      <c r="AW1257" s="66"/>
      <c r="AX1257" s="66"/>
      <c r="AY1257" s="66"/>
      <c r="AZ1257" s="66"/>
      <c r="BA1257" s="66"/>
      <c r="BB1257" s="66"/>
      <c r="BC1257" s="66"/>
      <c r="BD1257" s="66"/>
      <c r="BE1257" s="66"/>
      <c r="BF1257" s="66"/>
      <c r="BG1257" s="66"/>
      <c r="BH1257" s="66"/>
      <c r="BI1257" s="66"/>
      <c r="BJ1257" s="66"/>
      <c r="BK1257" s="66"/>
      <c r="BL1257" s="66"/>
      <c r="BM1257" s="66"/>
      <c r="BN1257" s="66"/>
      <c r="BO1257" s="66"/>
      <c r="BP1257" s="66"/>
      <c r="BQ1257" s="66"/>
      <c r="BR1257" s="66"/>
      <c r="BS1257" s="66"/>
      <c r="BT1257" s="66"/>
      <c r="BU1257" s="66"/>
      <c r="BV1257" s="66"/>
      <c r="BW1257" s="66"/>
      <c r="BX1257" s="66"/>
    </row>
    <row r="1258" spans="1:76">
      <c r="A1258" s="66"/>
      <c r="C1258" s="66"/>
      <c r="D1258" s="66"/>
      <c r="I1258" s="66"/>
      <c r="J1258" s="66"/>
      <c r="K1258" s="66"/>
      <c r="L1258" s="66"/>
      <c r="M1258" s="66"/>
      <c r="O1258" s="66"/>
      <c r="P1258" s="66"/>
      <c r="Q1258" s="66"/>
      <c r="R1258" s="66"/>
      <c r="S1258" s="66"/>
      <c r="T1258" s="66"/>
      <c r="U1258" s="66"/>
      <c r="V1258" s="66"/>
      <c r="W1258" s="66"/>
      <c r="X1258" s="66"/>
      <c r="Y1258" s="66"/>
      <c r="Z1258" s="66"/>
      <c r="AA1258" s="66"/>
      <c r="AB1258" s="66"/>
      <c r="AC1258" s="66"/>
      <c r="AD1258" s="66"/>
      <c r="AE1258" s="66"/>
      <c r="AF1258" s="66"/>
      <c r="AG1258" s="66"/>
      <c r="AH1258" s="66"/>
      <c r="AI1258" s="66"/>
      <c r="AJ1258" s="66"/>
      <c r="AK1258" s="66"/>
      <c r="AL1258" s="66"/>
      <c r="AM1258" s="66"/>
      <c r="AN1258" s="66"/>
      <c r="AO1258" s="66"/>
      <c r="AP1258" s="66"/>
      <c r="AQ1258" s="66"/>
      <c r="AR1258" s="66"/>
      <c r="AS1258" s="66"/>
      <c r="AT1258" s="66"/>
      <c r="AU1258" s="66"/>
      <c r="AV1258" s="66"/>
      <c r="AW1258" s="66"/>
      <c r="AX1258" s="66"/>
      <c r="AY1258" s="66"/>
      <c r="AZ1258" s="66"/>
      <c r="BA1258" s="66"/>
      <c r="BB1258" s="66"/>
      <c r="BC1258" s="66"/>
      <c r="BD1258" s="66"/>
      <c r="BE1258" s="66"/>
      <c r="BF1258" s="66"/>
      <c r="BG1258" s="66"/>
      <c r="BH1258" s="66"/>
      <c r="BI1258" s="66"/>
      <c r="BJ1258" s="66"/>
      <c r="BK1258" s="66"/>
      <c r="BL1258" s="66"/>
      <c r="BM1258" s="66"/>
      <c r="BN1258" s="66"/>
      <c r="BO1258" s="66"/>
      <c r="BP1258" s="66"/>
      <c r="BQ1258" s="66"/>
      <c r="BR1258" s="66"/>
      <c r="BS1258" s="66"/>
      <c r="BT1258" s="66"/>
      <c r="BU1258" s="66"/>
      <c r="BV1258" s="66"/>
      <c r="BW1258" s="66"/>
      <c r="BX1258" s="66"/>
    </row>
    <row r="1259" spans="1:76">
      <c r="A1259" s="66"/>
      <c r="C1259" s="66"/>
      <c r="D1259" s="66"/>
      <c r="I1259" s="66"/>
      <c r="J1259" s="66"/>
      <c r="K1259" s="66"/>
      <c r="L1259" s="66"/>
      <c r="M1259" s="66"/>
      <c r="O1259" s="66"/>
      <c r="P1259" s="66"/>
      <c r="Q1259" s="66"/>
      <c r="R1259" s="66"/>
      <c r="S1259" s="66"/>
      <c r="T1259" s="66"/>
      <c r="U1259" s="66"/>
      <c r="V1259" s="66"/>
      <c r="W1259" s="66"/>
      <c r="X1259" s="66"/>
      <c r="Y1259" s="66"/>
      <c r="Z1259" s="66"/>
      <c r="AA1259" s="66"/>
      <c r="AB1259" s="66"/>
      <c r="AC1259" s="66"/>
      <c r="AD1259" s="66"/>
      <c r="AE1259" s="66"/>
      <c r="AF1259" s="66"/>
      <c r="AG1259" s="66"/>
      <c r="AH1259" s="66"/>
      <c r="AI1259" s="66"/>
      <c r="AJ1259" s="66"/>
      <c r="AK1259" s="66"/>
      <c r="AL1259" s="66"/>
      <c r="AM1259" s="66"/>
      <c r="AN1259" s="66"/>
      <c r="AO1259" s="66"/>
      <c r="AP1259" s="66"/>
      <c r="AQ1259" s="66"/>
      <c r="AR1259" s="66"/>
      <c r="AS1259" s="66"/>
      <c r="AT1259" s="66"/>
      <c r="AU1259" s="66"/>
      <c r="AV1259" s="66"/>
      <c r="AW1259" s="66"/>
      <c r="AX1259" s="66"/>
      <c r="AY1259" s="66"/>
      <c r="AZ1259" s="66"/>
      <c r="BA1259" s="66"/>
      <c r="BB1259" s="66"/>
      <c r="BC1259" s="66"/>
      <c r="BD1259" s="66"/>
      <c r="BE1259" s="66"/>
      <c r="BF1259" s="66"/>
      <c r="BG1259" s="66"/>
      <c r="BH1259" s="66"/>
      <c r="BI1259" s="66"/>
      <c r="BJ1259" s="66"/>
      <c r="BK1259" s="66"/>
      <c r="BL1259" s="66"/>
      <c r="BM1259" s="66"/>
      <c r="BN1259" s="66"/>
      <c r="BO1259" s="66"/>
      <c r="BP1259" s="66"/>
      <c r="BQ1259" s="66"/>
      <c r="BR1259" s="66"/>
      <c r="BS1259" s="66"/>
      <c r="BT1259" s="66"/>
      <c r="BU1259" s="66"/>
      <c r="BV1259" s="66"/>
      <c r="BW1259" s="66"/>
      <c r="BX1259" s="66"/>
    </row>
    <row r="1260" spans="1:76">
      <c r="A1260" s="66"/>
      <c r="C1260" s="66"/>
      <c r="D1260" s="66"/>
      <c r="I1260" s="66"/>
      <c r="J1260" s="66"/>
      <c r="K1260" s="66"/>
      <c r="L1260" s="66"/>
      <c r="M1260" s="66"/>
      <c r="O1260" s="66"/>
      <c r="P1260" s="66"/>
      <c r="Q1260" s="66"/>
      <c r="R1260" s="66"/>
      <c r="S1260" s="66"/>
      <c r="T1260" s="66"/>
      <c r="U1260" s="66"/>
      <c r="V1260" s="66"/>
      <c r="W1260" s="66"/>
      <c r="X1260" s="66"/>
      <c r="Y1260" s="66"/>
      <c r="Z1260" s="66"/>
      <c r="AA1260" s="66"/>
      <c r="AB1260" s="66"/>
      <c r="AC1260" s="66"/>
      <c r="AD1260" s="66"/>
      <c r="AE1260" s="66"/>
      <c r="AF1260" s="66"/>
      <c r="AG1260" s="66"/>
      <c r="AH1260" s="66"/>
      <c r="AI1260" s="66"/>
      <c r="AJ1260" s="66"/>
      <c r="AK1260" s="66"/>
      <c r="AL1260" s="66"/>
      <c r="AM1260" s="66"/>
      <c r="AN1260" s="66"/>
      <c r="AO1260" s="66"/>
      <c r="AP1260" s="66"/>
      <c r="AQ1260" s="66"/>
      <c r="AR1260" s="66"/>
      <c r="AS1260" s="66"/>
      <c r="AT1260" s="66"/>
      <c r="AU1260" s="66"/>
      <c r="AV1260" s="66"/>
      <c r="AW1260" s="66"/>
      <c r="AX1260" s="66"/>
      <c r="AY1260" s="66"/>
      <c r="AZ1260" s="66"/>
      <c r="BA1260" s="66"/>
      <c r="BB1260" s="66"/>
      <c r="BC1260" s="66"/>
      <c r="BD1260" s="66"/>
      <c r="BE1260" s="66"/>
      <c r="BF1260" s="66"/>
      <c r="BG1260" s="66"/>
      <c r="BH1260" s="66"/>
      <c r="BI1260" s="66"/>
      <c r="BJ1260" s="66"/>
      <c r="BK1260" s="66"/>
      <c r="BL1260" s="66"/>
      <c r="BM1260" s="66"/>
      <c r="BN1260" s="66"/>
      <c r="BO1260" s="66"/>
      <c r="BP1260" s="66"/>
      <c r="BQ1260" s="66"/>
      <c r="BR1260" s="66"/>
      <c r="BS1260" s="66"/>
      <c r="BT1260" s="66"/>
      <c r="BU1260" s="66"/>
      <c r="BV1260" s="66"/>
      <c r="BW1260" s="66"/>
      <c r="BX1260" s="66"/>
    </row>
    <row r="1261" spans="1:76">
      <c r="A1261" s="66"/>
      <c r="C1261" s="66"/>
      <c r="D1261" s="66"/>
      <c r="I1261" s="66"/>
      <c r="J1261" s="66"/>
      <c r="K1261" s="66"/>
      <c r="L1261" s="66"/>
      <c r="M1261" s="66"/>
      <c r="O1261" s="66"/>
      <c r="P1261" s="66"/>
      <c r="Q1261" s="66"/>
      <c r="R1261" s="66"/>
      <c r="S1261" s="66"/>
      <c r="T1261" s="66"/>
      <c r="U1261" s="66"/>
      <c r="V1261" s="66"/>
      <c r="W1261" s="66"/>
      <c r="X1261" s="66"/>
      <c r="Y1261" s="66"/>
      <c r="Z1261" s="66"/>
      <c r="AA1261" s="66"/>
      <c r="AB1261" s="66"/>
      <c r="AC1261" s="66"/>
      <c r="AD1261" s="66"/>
      <c r="AE1261" s="66"/>
      <c r="AF1261" s="66"/>
      <c r="AG1261" s="66"/>
      <c r="AH1261" s="66"/>
      <c r="AI1261" s="66"/>
      <c r="AJ1261" s="66"/>
      <c r="AK1261" s="66"/>
      <c r="AL1261" s="66"/>
      <c r="AM1261" s="66"/>
      <c r="AN1261" s="66"/>
      <c r="AO1261" s="66"/>
      <c r="AP1261" s="66"/>
      <c r="AQ1261" s="66"/>
      <c r="AR1261" s="66"/>
      <c r="AS1261" s="66"/>
      <c r="AT1261" s="66"/>
      <c r="AU1261" s="66"/>
      <c r="AV1261" s="66"/>
      <c r="AW1261" s="66"/>
      <c r="AX1261" s="66"/>
      <c r="AY1261" s="66"/>
      <c r="AZ1261" s="66"/>
      <c r="BA1261" s="66"/>
      <c r="BB1261" s="66"/>
      <c r="BC1261" s="66"/>
      <c r="BD1261" s="66"/>
      <c r="BE1261" s="66"/>
      <c r="BF1261" s="66"/>
      <c r="BG1261" s="66"/>
      <c r="BH1261" s="66"/>
      <c r="BI1261" s="66"/>
      <c r="BJ1261" s="66"/>
      <c r="BK1261" s="66"/>
      <c r="BL1261" s="66"/>
      <c r="BM1261" s="66"/>
      <c r="BN1261" s="66"/>
      <c r="BO1261" s="66"/>
      <c r="BP1261" s="66"/>
      <c r="BQ1261" s="66"/>
      <c r="BR1261" s="66"/>
      <c r="BS1261" s="66"/>
      <c r="BT1261" s="66"/>
      <c r="BU1261" s="66"/>
      <c r="BV1261" s="66"/>
      <c r="BW1261" s="66"/>
      <c r="BX1261" s="66"/>
    </row>
    <row r="1262" spans="1:76">
      <c r="A1262" s="66"/>
      <c r="C1262" s="66"/>
      <c r="D1262" s="66"/>
      <c r="I1262" s="66"/>
      <c r="J1262" s="66"/>
      <c r="K1262" s="66"/>
      <c r="L1262" s="66"/>
      <c r="M1262" s="66"/>
      <c r="O1262" s="66"/>
      <c r="P1262" s="66"/>
      <c r="Q1262" s="66"/>
      <c r="R1262" s="66"/>
      <c r="S1262" s="66"/>
      <c r="T1262" s="66"/>
      <c r="U1262" s="66"/>
      <c r="V1262" s="66"/>
      <c r="W1262" s="66"/>
      <c r="X1262" s="66"/>
      <c r="Y1262" s="66"/>
      <c r="Z1262" s="66"/>
      <c r="AA1262" s="66"/>
      <c r="AB1262" s="66"/>
      <c r="AC1262" s="66"/>
      <c r="AD1262" s="66"/>
      <c r="AE1262" s="66"/>
      <c r="AF1262" s="66"/>
      <c r="AG1262" s="66"/>
      <c r="AH1262" s="66"/>
      <c r="AI1262" s="66"/>
      <c r="AJ1262" s="66"/>
      <c r="AK1262" s="66"/>
      <c r="AL1262" s="66"/>
      <c r="AM1262" s="66"/>
      <c r="AN1262" s="66"/>
      <c r="AO1262" s="66"/>
      <c r="AP1262" s="66"/>
      <c r="AQ1262" s="66"/>
      <c r="AR1262" s="66"/>
      <c r="AS1262" s="66"/>
      <c r="AT1262" s="66"/>
      <c r="AU1262" s="66"/>
      <c r="AV1262" s="66"/>
      <c r="AW1262" s="66"/>
      <c r="AX1262" s="66"/>
      <c r="AY1262" s="66"/>
      <c r="AZ1262" s="66"/>
      <c r="BA1262" s="66"/>
      <c r="BB1262" s="66"/>
      <c r="BC1262" s="66"/>
      <c r="BD1262" s="66"/>
      <c r="BE1262" s="66"/>
      <c r="BF1262" s="66"/>
      <c r="BG1262" s="66"/>
      <c r="BH1262" s="66"/>
      <c r="BI1262" s="66"/>
      <c r="BJ1262" s="66"/>
      <c r="BK1262" s="66"/>
      <c r="BL1262" s="66"/>
      <c r="BM1262" s="66"/>
      <c r="BN1262" s="66"/>
      <c r="BO1262" s="66"/>
      <c r="BP1262" s="66"/>
      <c r="BQ1262" s="66"/>
      <c r="BR1262" s="66"/>
      <c r="BS1262" s="66"/>
      <c r="BT1262" s="66"/>
      <c r="BU1262" s="66"/>
      <c r="BV1262" s="66"/>
      <c r="BW1262" s="66"/>
      <c r="BX1262" s="66"/>
    </row>
    <row r="1263" spans="1:76">
      <c r="A1263" s="66"/>
      <c r="C1263" s="66"/>
      <c r="D1263" s="66"/>
      <c r="I1263" s="66"/>
      <c r="J1263" s="66"/>
      <c r="K1263" s="66"/>
      <c r="L1263" s="66"/>
      <c r="M1263" s="66"/>
      <c r="O1263" s="66"/>
      <c r="P1263" s="66"/>
      <c r="Q1263" s="66"/>
      <c r="R1263" s="66"/>
      <c r="S1263" s="66"/>
      <c r="T1263" s="66"/>
      <c r="U1263" s="66"/>
      <c r="V1263" s="66"/>
      <c r="W1263" s="66"/>
      <c r="X1263" s="66"/>
      <c r="Y1263" s="66"/>
      <c r="Z1263" s="66"/>
      <c r="AA1263" s="66"/>
      <c r="AB1263" s="66"/>
      <c r="AC1263" s="66"/>
      <c r="AD1263" s="66"/>
      <c r="AE1263" s="66"/>
      <c r="AF1263" s="66"/>
      <c r="AG1263" s="66"/>
      <c r="AH1263" s="66"/>
      <c r="AI1263" s="66"/>
      <c r="AJ1263" s="66"/>
      <c r="AK1263" s="66"/>
      <c r="AL1263" s="66"/>
      <c r="AM1263" s="66"/>
      <c r="AN1263" s="66"/>
      <c r="AO1263" s="66"/>
      <c r="AP1263" s="66"/>
      <c r="AQ1263" s="66"/>
      <c r="AR1263" s="66"/>
      <c r="AS1263" s="66"/>
      <c r="AT1263" s="66"/>
      <c r="AU1263" s="66"/>
      <c r="AV1263" s="66"/>
      <c r="AW1263" s="66"/>
      <c r="AX1263" s="66"/>
      <c r="AY1263" s="66"/>
      <c r="AZ1263" s="66"/>
      <c r="BA1263" s="66"/>
      <c r="BB1263" s="66"/>
      <c r="BC1263" s="66"/>
      <c r="BD1263" s="66"/>
      <c r="BE1263" s="66"/>
      <c r="BF1263" s="66"/>
      <c r="BG1263" s="66"/>
      <c r="BH1263" s="66"/>
      <c r="BI1263" s="66"/>
      <c r="BJ1263" s="66"/>
      <c r="BK1263" s="66"/>
      <c r="BL1263" s="66"/>
      <c r="BM1263" s="66"/>
      <c r="BN1263" s="66"/>
      <c r="BO1263" s="66"/>
      <c r="BP1263" s="66"/>
      <c r="BQ1263" s="66"/>
      <c r="BR1263" s="66"/>
      <c r="BS1263" s="66"/>
      <c r="BT1263" s="66"/>
      <c r="BU1263" s="66"/>
      <c r="BV1263" s="66"/>
      <c r="BW1263" s="66"/>
      <c r="BX1263" s="66"/>
    </row>
    <row r="1264" spans="1:76">
      <c r="A1264" s="66"/>
      <c r="C1264" s="66"/>
      <c r="D1264" s="66"/>
      <c r="I1264" s="66"/>
      <c r="J1264" s="66"/>
      <c r="K1264" s="66"/>
      <c r="L1264" s="66"/>
      <c r="M1264" s="66"/>
      <c r="O1264" s="66"/>
      <c r="P1264" s="66"/>
      <c r="Q1264" s="66"/>
      <c r="R1264" s="66"/>
      <c r="S1264" s="66"/>
      <c r="T1264" s="66"/>
      <c r="U1264" s="66"/>
      <c r="V1264" s="66"/>
      <c r="W1264" s="66"/>
      <c r="X1264" s="66"/>
      <c r="Y1264" s="66"/>
      <c r="Z1264" s="66"/>
      <c r="AA1264" s="66"/>
      <c r="AB1264" s="66"/>
      <c r="AC1264" s="66"/>
      <c r="AD1264" s="66"/>
      <c r="AE1264" s="66"/>
      <c r="AF1264" s="66"/>
      <c r="AG1264" s="66"/>
      <c r="AH1264" s="66"/>
      <c r="AI1264" s="66"/>
      <c r="AJ1264" s="66"/>
      <c r="AK1264" s="66"/>
      <c r="AL1264" s="66"/>
      <c r="AM1264" s="66"/>
      <c r="AN1264" s="66"/>
      <c r="AO1264" s="66"/>
      <c r="AP1264" s="66"/>
      <c r="AQ1264" s="66"/>
      <c r="AR1264" s="66"/>
      <c r="AS1264" s="66"/>
      <c r="AT1264" s="66"/>
      <c r="AU1264" s="66"/>
      <c r="AV1264" s="66"/>
      <c r="AW1264" s="66"/>
      <c r="AX1264" s="66"/>
      <c r="AY1264" s="66"/>
      <c r="AZ1264" s="66"/>
      <c r="BA1264" s="66"/>
      <c r="BB1264" s="66"/>
      <c r="BC1264" s="66"/>
      <c r="BD1264" s="66"/>
      <c r="BE1264" s="66"/>
      <c r="BF1264" s="66"/>
      <c r="BG1264" s="66"/>
      <c r="BH1264" s="66"/>
      <c r="BI1264" s="66"/>
      <c r="BJ1264" s="66"/>
      <c r="BK1264" s="66"/>
      <c r="BL1264" s="66"/>
      <c r="BM1264" s="66"/>
      <c r="BN1264" s="66"/>
      <c r="BO1264" s="66"/>
      <c r="BP1264" s="66"/>
      <c r="BQ1264" s="66"/>
      <c r="BR1264" s="66"/>
      <c r="BS1264" s="66"/>
      <c r="BT1264" s="66"/>
      <c r="BU1264" s="66"/>
      <c r="BV1264" s="66"/>
      <c r="BW1264" s="66"/>
      <c r="BX1264" s="66"/>
    </row>
    <row r="1265" spans="1:76">
      <c r="A1265" s="66"/>
      <c r="C1265" s="66"/>
      <c r="D1265" s="66"/>
      <c r="I1265" s="66"/>
      <c r="J1265" s="66"/>
      <c r="K1265" s="66"/>
      <c r="L1265" s="66"/>
      <c r="M1265" s="66"/>
      <c r="O1265" s="66"/>
      <c r="P1265" s="66"/>
      <c r="Q1265" s="66"/>
      <c r="R1265" s="66"/>
      <c r="S1265" s="66"/>
      <c r="T1265" s="66"/>
      <c r="U1265" s="66"/>
      <c r="V1265" s="66"/>
      <c r="W1265" s="66"/>
      <c r="X1265" s="66"/>
      <c r="Y1265" s="66"/>
      <c r="Z1265" s="66"/>
      <c r="AA1265" s="66"/>
      <c r="AB1265" s="66"/>
      <c r="AC1265" s="66"/>
      <c r="AD1265" s="66"/>
      <c r="AE1265" s="66"/>
      <c r="AF1265" s="66"/>
      <c r="AG1265" s="66"/>
      <c r="AH1265" s="66"/>
      <c r="AI1265" s="66"/>
      <c r="AJ1265" s="66"/>
      <c r="AK1265" s="66"/>
      <c r="AL1265" s="66"/>
      <c r="AM1265" s="66"/>
      <c r="AN1265" s="66"/>
      <c r="AO1265" s="66"/>
      <c r="AP1265" s="66"/>
      <c r="AQ1265" s="66"/>
      <c r="AR1265" s="66"/>
      <c r="AS1265" s="66"/>
      <c r="AT1265" s="66"/>
      <c r="AU1265" s="66"/>
      <c r="AV1265" s="66"/>
      <c r="AW1265" s="66"/>
      <c r="AX1265" s="66"/>
      <c r="AY1265" s="66"/>
      <c r="AZ1265" s="66"/>
      <c r="BA1265" s="66"/>
      <c r="BB1265" s="66"/>
      <c r="BC1265" s="66"/>
      <c r="BD1265" s="66"/>
      <c r="BE1265" s="66"/>
      <c r="BF1265" s="66"/>
      <c r="BG1265" s="66"/>
      <c r="BH1265" s="66"/>
      <c r="BI1265" s="66"/>
      <c r="BJ1265" s="66"/>
      <c r="BK1265" s="66"/>
      <c r="BL1265" s="66"/>
      <c r="BM1265" s="66"/>
      <c r="BN1265" s="66"/>
      <c r="BO1265" s="66"/>
      <c r="BP1265" s="66"/>
      <c r="BQ1265" s="66"/>
      <c r="BR1265" s="66"/>
      <c r="BS1265" s="66"/>
      <c r="BT1265" s="66"/>
      <c r="BU1265" s="66"/>
      <c r="BV1265" s="66"/>
      <c r="BW1265" s="66"/>
      <c r="BX1265" s="66"/>
    </row>
    <row r="1266" spans="1:76">
      <c r="A1266" s="66"/>
      <c r="C1266" s="66"/>
      <c r="D1266" s="66"/>
      <c r="I1266" s="66"/>
      <c r="J1266" s="66"/>
      <c r="K1266" s="66"/>
      <c r="L1266" s="66"/>
      <c r="M1266" s="66"/>
      <c r="O1266" s="66"/>
      <c r="P1266" s="66"/>
      <c r="Q1266" s="66"/>
      <c r="R1266" s="66"/>
      <c r="S1266" s="66"/>
      <c r="T1266" s="66"/>
      <c r="U1266" s="66"/>
      <c r="V1266" s="66"/>
      <c r="W1266" s="66"/>
      <c r="X1266" s="66"/>
      <c r="Y1266" s="66"/>
      <c r="Z1266" s="66"/>
      <c r="AA1266" s="66"/>
      <c r="AB1266" s="66"/>
      <c r="AC1266" s="66"/>
      <c r="AD1266" s="66"/>
      <c r="AE1266" s="66"/>
      <c r="AF1266" s="66"/>
      <c r="AG1266" s="66"/>
      <c r="AH1266" s="66"/>
      <c r="AI1266" s="66"/>
      <c r="AJ1266" s="66"/>
      <c r="AK1266" s="66"/>
      <c r="AL1266" s="66"/>
      <c r="AM1266" s="66"/>
      <c r="AN1266" s="66"/>
      <c r="AO1266" s="66"/>
      <c r="AP1266" s="66"/>
      <c r="AQ1266" s="66"/>
      <c r="AR1266" s="66"/>
      <c r="AS1266" s="66"/>
      <c r="AT1266" s="66"/>
      <c r="AU1266" s="66"/>
      <c r="AV1266" s="66"/>
      <c r="AW1266" s="66"/>
      <c r="AX1266" s="66"/>
      <c r="AY1266" s="66"/>
      <c r="AZ1266" s="66"/>
      <c r="BA1266" s="66"/>
      <c r="BB1266" s="66"/>
      <c r="BC1266" s="66"/>
      <c r="BD1266" s="66"/>
      <c r="BE1266" s="66"/>
      <c r="BF1266" s="66"/>
      <c r="BG1266" s="66"/>
      <c r="BH1266" s="66"/>
      <c r="BI1266" s="66"/>
      <c r="BJ1266" s="66"/>
      <c r="BK1266" s="66"/>
      <c r="BL1266" s="66"/>
      <c r="BM1266" s="66"/>
      <c r="BN1266" s="66"/>
      <c r="BO1266" s="66"/>
      <c r="BP1266" s="66"/>
      <c r="BQ1266" s="66"/>
      <c r="BR1266" s="66"/>
      <c r="BS1266" s="66"/>
      <c r="BT1266" s="66"/>
      <c r="BU1266" s="66"/>
      <c r="BV1266" s="66"/>
      <c r="BW1266" s="66"/>
      <c r="BX1266" s="66"/>
    </row>
    <row r="1267" spans="1:76">
      <c r="A1267" s="66"/>
      <c r="C1267" s="66"/>
      <c r="D1267" s="66"/>
      <c r="I1267" s="66"/>
      <c r="J1267" s="66"/>
      <c r="K1267" s="66"/>
      <c r="L1267" s="66"/>
      <c r="M1267" s="66"/>
      <c r="O1267" s="66"/>
      <c r="P1267" s="66"/>
      <c r="Q1267" s="66"/>
      <c r="R1267" s="66"/>
      <c r="S1267" s="66"/>
      <c r="T1267" s="66"/>
      <c r="U1267" s="66"/>
      <c r="V1267" s="66"/>
      <c r="W1267" s="66"/>
      <c r="X1267" s="66"/>
      <c r="Y1267" s="66"/>
      <c r="Z1267" s="66"/>
      <c r="AA1267" s="66"/>
      <c r="AB1267" s="66"/>
      <c r="AC1267" s="66"/>
      <c r="AD1267" s="66"/>
      <c r="AE1267" s="66"/>
      <c r="AF1267" s="66"/>
      <c r="AG1267" s="66"/>
      <c r="AH1267" s="66"/>
      <c r="AI1267" s="66"/>
      <c r="AJ1267" s="66"/>
      <c r="AK1267" s="66"/>
      <c r="AL1267" s="66"/>
      <c r="AM1267" s="66"/>
      <c r="AN1267" s="66"/>
      <c r="AO1267" s="66"/>
      <c r="AP1267" s="66"/>
      <c r="AQ1267" s="66"/>
      <c r="AR1267" s="66"/>
      <c r="AS1267" s="66"/>
      <c r="AT1267" s="66"/>
      <c r="AU1267" s="66"/>
      <c r="AV1267" s="66"/>
      <c r="AW1267" s="66"/>
      <c r="AX1267" s="66"/>
      <c r="AY1267" s="66"/>
      <c r="AZ1267" s="66"/>
      <c r="BA1267" s="66"/>
      <c r="BB1267" s="66"/>
      <c r="BC1267" s="66"/>
      <c r="BD1267" s="66"/>
      <c r="BE1267" s="66"/>
      <c r="BF1267" s="66"/>
      <c r="BG1267" s="66"/>
      <c r="BH1267" s="66"/>
      <c r="BI1267" s="66"/>
      <c r="BJ1267" s="66"/>
      <c r="BK1267" s="66"/>
      <c r="BL1267" s="66"/>
      <c r="BM1267" s="66"/>
      <c r="BN1267" s="66"/>
      <c r="BO1267" s="66"/>
      <c r="BP1267" s="66"/>
      <c r="BQ1267" s="66"/>
      <c r="BR1267" s="66"/>
      <c r="BS1267" s="66"/>
      <c r="BT1267" s="66"/>
      <c r="BU1267" s="66"/>
      <c r="BV1267" s="66"/>
      <c r="BW1267" s="66"/>
      <c r="BX1267" s="66"/>
    </row>
    <row r="1268" spans="1:76">
      <c r="A1268" s="66"/>
      <c r="C1268" s="66"/>
      <c r="D1268" s="66"/>
      <c r="I1268" s="66"/>
      <c r="J1268" s="66"/>
      <c r="K1268" s="66"/>
      <c r="L1268" s="66"/>
      <c r="M1268" s="66"/>
      <c r="O1268" s="66"/>
      <c r="P1268" s="66"/>
      <c r="Q1268" s="66"/>
      <c r="R1268" s="66"/>
      <c r="S1268" s="66"/>
      <c r="T1268" s="66"/>
      <c r="U1268" s="66"/>
      <c r="V1268" s="66"/>
      <c r="W1268" s="66"/>
      <c r="X1268" s="66"/>
      <c r="Y1268" s="66"/>
      <c r="Z1268" s="66"/>
      <c r="AA1268" s="66"/>
      <c r="AB1268" s="66"/>
      <c r="AC1268" s="66"/>
      <c r="AD1268" s="66"/>
      <c r="AE1268" s="66"/>
      <c r="AF1268" s="66"/>
      <c r="AG1268" s="66"/>
      <c r="AH1268" s="66"/>
      <c r="AI1268" s="66"/>
      <c r="AJ1268" s="66"/>
      <c r="AK1268" s="66"/>
      <c r="AL1268" s="66"/>
      <c r="AM1268" s="66"/>
      <c r="AN1268" s="66"/>
      <c r="AO1268" s="66"/>
      <c r="AP1268" s="66"/>
      <c r="AQ1268" s="66"/>
      <c r="AR1268" s="66"/>
      <c r="AS1268" s="66"/>
      <c r="AT1268" s="66"/>
      <c r="AU1268" s="66"/>
      <c r="AV1268" s="66"/>
      <c r="AW1268" s="66"/>
      <c r="AX1268" s="66"/>
      <c r="AY1268" s="66"/>
      <c r="AZ1268" s="66"/>
      <c r="BA1268" s="66"/>
      <c r="BB1268" s="66"/>
      <c r="BC1268" s="66"/>
      <c r="BD1268" s="66"/>
      <c r="BE1268" s="66"/>
      <c r="BF1268" s="66"/>
      <c r="BG1268" s="66"/>
      <c r="BH1268" s="66"/>
      <c r="BI1268" s="66"/>
      <c r="BJ1268" s="66"/>
      <c r="BK1268" s="66"/>
      <c r="BL1268" s="66"/>
      <c r="BM1268" s="66"/>
      <c r="BN1268" s="66"/>
      <c r="BO1268" s="66"/>
      <c r="BP1268" s="66"/>
      <c r="BQ1268" s="66"/>
      <c r="BR1268" s="66"/>
      <c r="BS1268" s="66"/>
      <c r="BT1268" s="66"/>
      <c r="BU1268" s="66"/>
      <c r="BV1268" s="66"/>
      <c r="BW1268" s="66"/>
      <c r="BX1268" s="66"/>
    </row>
    <row r="1269" spans="1:76">
      <c r="A1269" s="66"/>
      <c r="C1269" s="66"/>
      <c r="D1269" s="66"/>
      <c r="I1269" s="66"/>
      <c r="J1269" s="66"/>
      <c r="K1269" s="66"/>
      <c r="L1269" s="66"/>
      <c r="M1269" s="66"/>
      <c r="O1269" s="66"/>
      <c r="P1269" s="66"/>
      <c r="Q1269" s="66"/>
      <c r="R1269" s="66"/>
      <c r="S1269" s="66"/>
      <c r="T1269" s="66"/>
      <c r="U1269" s="66"/>
      <c r="V1269" s="66"/>
      <c r="W1269" s="66"/>
      <c r="X1269" s="66"/>
      <c r="Y1269" s="66"/>
      <c r="Z1269" s="66"/>
      <c r="AA1269" s="66"/>
      <c r="AB1269" s="66"/>
      <c r="AC1269" s="66"/>
      <c r="AD1269" s="66"/>
      <c r="AE1269" s="66"/>
      <c r="AF1269" s="66"/>
      <c r="AG1269" s="66"/>
      <c r="AH1269" s="66"/>
      <c r="AI1269" s="66"/>
      <c r="AJ1269" s="66"/>
      <c r="AK1269" s="66"/>
      <c r="AL1269" s="66"/>
      <c r="AM1269" s="66"/>
      <c r="AN1269" s="66"/>
      <c r="AO1269" s="66"/>
      <c r="AP1269" s="66"/>
      <c r="AQ1269" s="66"/>
      <c r="AR1269" s="66"/>
      <c r="AS1269" s="66"/>
      <c r="AT1269" s="66"/>
      <c r="AU1269" s="66"/>
      <c r="AV1269" s="66"/>
      <c r="AW1269" s="66"/>
      <c r="AX1269" s="66"/>
      <c r="AY1269" s="66"/>
      <c r="AZ1269" s="66"/>
      <c r="BA1269" s="66"/>
      <c r="BB1269" s="66"/>
      <c r="BC1269" s="66"/>
      <c r="BD1269" s="66"/>
      <c r="BE1269" s="66"/>
      <c r="BF1269" s="66"/>
      <c r="BG1269" s="66"/>
      <c r="BH1269" s="66"/>
      <c r="BI1269" s="66"/>
      <c r="BJ1269" s="66"/>
      <c r="BK1269" s="66"/>
      <c r="BL1269" s="66"/>
      <c r="BM1269" s="66"/>
      <c r="BN1269" s="66"/>
      <c r="BO1269" s="66"/>
      <c r="BP1269" s="66"/>
      <c r="BQ1269" s="66"/>
      <c r="BR1269" s="66"/>
      <c r="BS1269" s="66"/>
      <c r="BT1269" s="66"/>
      <c r="BU1269" s="66"/>
      <c r="BV1269" s="66"/>
      <c r="BW1269" s="66"/>
      <c r="BX1269" s="66"/>
    </row>
    <row r="1270" spans="1:76">
      <c r="A1270" s="66"/>
      <c r="C1270" s="66"/>
      <c r="D1270" s="66"/>
      <c r="I1270" s="66"/>
      <c r="J1270" s="66"/>
      <c r="K1270" s="66"/>
      <c r="L1270" s="66"/>
      <c r="M1270" s="66"/>
      <c r="O1270" s="66"/>
      <c r="P1270" s="66"/>
      <c r="Q1270" s="66"/>
      <c r="R1270" s="66"/>
      <c r="S1270" s="66"/>
      <c r="T1270" s="66"/>
      <c r="U1270" s="66"/>
      <c r="V1270" s="66"/>
      <c r="W1270" s="66"/>
      <c r="X1270" s="66"/>
      <c r="Y1270" s="66"/>
      <c r="Z1270" s="66"/>
      <c r="AA1270" s="66"/>
      <c r="AB1270" s="66"/>
      <c r="AC1270" s="66"/>
      <c r="AD1270" s="66"/>
      <c r="AE1270" s="66"/>
      <c r="AF1270" s="66"/>
      <c r="AG1270" s="66"/>
      <c r="AH1270" s="66"/>
      <c r="AI1270" s="66"/>
      <c r="AJ1270" s="66"/>
      <c r="AK1270" s="66"/>
      <c r="AL1270" s="66"/>
      <c r="AM1270" s="66"/>
      <c r="AN1270" s="66"/>
      <c r="AO1270" s="66"/>
      <c r="AP1270" s="66"/>
      <c r="AQ1270" s="66"/>
      <c r="AR1270" s="66"/>
      <c r="AS1270" s="66"/>
      <c r="AT1270" s="66"/>
      <c r="AU1270" s="66"/>
      <c r="AV1270" s="66"/>
      <c r="AW1270" s="66"/>
      <c r="AX1270" s="66"/>
      <c r="AY1270" s="66"/>
      <c r="AZ1270" s="66"/>
      <c r="BA1270" s="66"/>
      <c r="BB1270" s="66"/>
      <c r="BC1270" s="66"/>
      <c r="BD1270" s="66"/>
      <c r="BE1270" s="66"/>
      <c r="BF1270" s="66"/>
      <c r="BG1270" s="66"/>
      <c r="BH1270" s="66"/>
      <c r="BI1270" s="66"/>
      <c r="BJ1270" s="66"/>
      <c r="BK1270" s="66"/>
      <c r="BL1270" s="66"/>
      <c r="BM1270" s="66"/>
      <c r="BN1270" s="66"/>
      <c r="BO1270" s="66"/>
      <c r="BP1270" s="66"/>
      <c r="BQ1270" s="66"/>
      <c r="BR1270" s="66"/>
      <c r="BS1270" s="66"/>
      <c r="BT1270" s="66"/>
      <c r="BU1270" s="66"/>
      <c r="BV1270" s="66"/>
      <c r="BW1270" s="66"/>
      <c r="BX1270" s="66"/>
    </row>
    <row r="1271" spans="1:76">
      <c r="A1271" s="66"/>
      <c r="C1271" s="66"/>
      <c r="D1271" s="66"/>
      <c r="I1271" s="66"/>
      <c r="J1271" s="66"/>
      <c r="K1271" s="66"/>
      <c r="L1271" s="66"/>
      <c r="M1271" s="66"/>
      <c r="O1271" s="66"/>
      <c r="P1271" s="66"/>
      <c r="Q1271" s="66"/>
      <c r="R1271" s="66"/>
      <c r="S1271" s="66"/>
      <c r="T1271" s="66"/>
      <c r="U1271" s="66"/>
      <c r="V1271" s="66"/>
      <c r="W1271" s="66"/>
      <c r="X1271" s="66"/>
      <c r="Y1271" s="66"/>
      <c r="Z1271" s="66"/>
      <c r="AA1271" s="66"/>
      <c r="AB1271" s="66"/>
      <c r="AC1271" s="66"/>
      <c r="AD1271" s="66"/>
      <c r="AE1271" s="66"/>
      <c r="AF1271" s="66"/>
      <c r="AG1271" s="66"/>
      <c r="AH1271" s="66"/>
      <c r="AI1271" s="66"/>
      <c r="AJ1271" s="66"/>
      <c r="AK1271" s="66"/>
      <c r="AL1271" s="66"/>
      <c r="AM1271" s="66"/>
      <c r="AN1271" s="66"/>
      <c r="AO1271" s="66"/>
      <c r="AP1271" s="66"/>
      <c r="AQ1271" s="66"/>
      <c r="AR1271" s="66"/>
      <c r="AS1271" s="66"/>
      <c r="AT1271" s="66"/>
      <c r="AU1271" s="66"/>
      <c r="AV1271" s="66"/>
      <c r="AW1271" s="66"/>
      <c r="AX1271" s="66"/>
      <c r="AY1271" s="66"/>
      <c r="AZ1271" s="66"/>
      <c r="BA1271" s="66"/>
      <c r="BB1271" s="66"/>
      <c r="BC1271" s="66"/>
      <c r="BD1271" s="66"/>
      <c r="BE1271" s="66"/>
      <c r="BF1271" s="66"/>
      <c r="BG1271" s="66"/>
      <c r="BH1271" s="66"/>
      <c r="BI1271" s="66"/>
      <c r="BJ1271" s="66"/>
      <c r="BK1271" s="66"/>
      <c r="BL1271" s="66"/>
      <c r="BM1271" s="66"/>
      <c r="BN1271" s="66"/>
      <c r="BO1271" s="66"/>
      <c r="BP1271" s="66"/>
      <c r="BQ1271" s="66"/>
      <c r="BR1271" s="66"/>
      <c r="BS1271" s="66"/>
      <c r="BT1271" s="66"/>
      <c r="BU1271" s="66"/>
      <c r="BV1271" s="66"/>
      <c r="BW1271" s="66"/>
      <c r="BX1271" s="66"/>
    </row>
    <row r="1272" spans="1:76">
      <c r="A1272" s="66"/>
      <c r="C1272" s="66"/>
      <c r="D1272" s="66"/>
      <c r="I1272" s="66"/>
      <c r="J1272" s="66"/>
      <c r="K1272" s="66"/>
      <c r="L1272" s="66"/>
      <c r="M1272" s="66"/>
      <c r="O1272" s="66"/>
      <c r="P1272" s="66"/>
      <c r="Q1272" s="66"/>
      <c r="R1272" s="66"/>
      <c r="S1272" s="66"/>
      <c r="T1272" s="66"/>
      <c r="U1272" s="66"/>
      <c r="V1272" s="66"/>
      <c r="W1272" s="66"/>
      <c r="X1272" s="66"/>
      <c r="Y1272" s="66"/>
      <c r="Z1272" s="66"/>
      <c r="AA1272" s="66"/>
      <c r="AB1272" s="66"/>
      <c r="AC1272" s="66"/>
      <c r="AD1272" s="66"/>
      <c r="AE1272" s="66"/>
      <c r="AF1272" s="66"/>
      <c r="AG1272" s="66"/>
      <c r="AH1272" s="66"/>
      <c r="AI1272" s="66"/>
      <c r="AJ1272" s="66"/>
      <c r="AK1272" s="66"/>
      <c r="AL1272" s="66"/>
      <c r="AM1272" s="66"/>
      <c r="AN1272" s="66"/>
      <c r="AO1272" s="66"/>
      <c r="AP1272" s="66"/>
      <c r="AQ1272" s="66"/>
      <c r="AR1272" s="66"/>
      <c r="AS1272" s="66"/>
      <c r="AT1272" s="66"/>
      <c r="AU1272" s="66"/>
      <c r="AV1272" s="66"/>
      <c r="AW1272" s="66"/>
      <c r="AX1272" s="66"/>
      <c r="AY1272" s="66"/>
      <c r="AZ1272" s="66"/>
      <c r="BA1272" s="66"/>
      <c r="BB1272" s="66"/>
      <c r="BC1272" s="66"/>
      <c r="BD1272" s="66"/>
      <c r="BE1272" s="66"/>
      <c r="BF1272" s="66"/>
      <c r="BG1272" s="66"/>
      <c r="BH1272" s="66"/>
      <c r="BI1272" s="66"/>
      <c r="BJ1272" s="66"/>
      <c r="BK1272" s="66"/>
      <c r="BL1272" s="66"/>
      <c r="BM1272" s="66"/>
      <c r="BN1272" s="66"/>
      <c r="BO1272" s="66"/>
      <c r="BP1272" s="66"/>
      <c r="BQ1272" s="66"/>
      <c r="BR1272" s="66"/>
      <c r="BS1272" s="66"/>
      <c r="BT1272" s="66"/>
      <c r="BU1272" s="66"/>
      <c r="BV1272" s="66"/>
      <c r="BW1272" s="66"/>
      <c r="BX1272" s="66"/>
    </row>
    <row r="1273" spans="1:76">
      <c r="A1273" s="66"/>
      <c r="C1273" s="66"/>
      <c r="D1273" s="66"/>
      <c r="I1273" s="66"/>
      <c r="J1273" s="66"/>
      <c r="K1273" s="66"/>
      <c r="L1273" s="66"/>
      <c r="M1273" s="66"/>
      <c r="O1273" s="66"/>
      <c r="P1273" s="66"/>
      <c r="Q1273" s="66"/>
      <c r="R1273" s="66"/>
      <c r="S1273" s="66"/>
      <c r="T1273" s="66"/>
      <c r="U1273" s="66"/>
      <c r="V1273" s="66"/>
      <c r="W1273" s="66"/>
      <c r="X1273" s="66"/>
      <c r="Y1273" s="66"/>
      <c r="Z1273" s="66"/>
      <c r="AA1273" s="66"/>
      <c r="AB1273" s="66"/>
      <c r="AC1273" s="66"/>
      <c r="AD1273" s="66"/>
      <c r="AE1273" s="66"/>
      <c r="AF1273" s="66"/>
      <c r="AG1273" s="66"/>
      <c r="AH1273" s="66"/>
      <c r="AI1273" s="66"/>
      <c r="AJ1273" s="66"/>
      <c r="AK1273" s="66"/>
      <c r="AL1273" s="66"/>
      <c r="AM1273" s="66"/>
      <c r="AN1273" s="66"/>
      <c r="AO1273" s="66"/>
      <c r="AP1273" s="66"/>
      <c r="AQ1273" s="66"/>
      <c r="AR1273" s="66"/>
      <c r="AS1273" s="66"/>
      <c r="AT1273" s="66"/>
      <c r="AU1273" s="66"/>
      <c r="AV1273" s="66"/>
      <c r="AW1273" s="66"/>
      <c r="AX1273" s="66"/>
      <c r="AY1273" s="66"/>
      <c r="AZ1273" s="66"/>
      <c r="BA1273" s="66"/>
      <c r="BB1273" s="66"/>
      <c r="BC1273" s="66"/>
      <c r="BD1273" s="66"/>
      <c r="BE1273" s="66"/>
      <c r="BF1273" s="66"/>
      <c r="BG1273" s="66"/>
      <c r="BH1273" s="66"/>
      <c r="BI1273" s="66"/>
      <c r="BJ1273" s="66"/>
      <c r="BK1273" s="66"/>
      <c r="BL1273" s="66"/>
      <c r="BM1273" s="66"/>
      <c r="BN1273" s="66"/>
      <c r="BO1273" s="66"/>
      <c r="BP1273" s="66"/>
      <c r="BQ1273" s="66"/>
      <c r="BR1273" s="66"/>
      <c r="BS1273" s="66"/>
      <c r="BT1273" s="66"/>
      <c r="BU1273" s="66"/>
      <c r="BV1273" s="66"/>
      <c r="BW1273" s="66"/>
      <c r="BX1273" s="66"/>
    </row>
    <row r="1274" spans="1:76">
      <c r="A1274" s="66"/>
      <c r="C1274" s="66"/>
      <c r="D1274" s="66"/>
      <c r="I1274" s="66"/>
      <c r="J1274" s="66"/>
      <c r="K1274" s="66"/>
      <c r="L1274" s="66"/>
      <c r="M1274" s="66"/>
      <c r="O1274" s="66"/>
      <c r="P1274" s="66"/>
      <c r="Q1274" s="66"/>
      <c r="R1274" s="66"/>
      <c r="S1274" s="66"/>
      <c r="T1274" s="66"/>
      <c r="U1274" s="66"/>
      <c r="V1274" s="66"/>
      <c r="W1274" s="66"/>
      <c r="X1274" s="66"/>
      <c r="Y1274" s="66"/>
      <c r="Z1274" s="66"/>
      <c r="AA1274" s="66"/>
      <c r="AB1274" s="66"/>
      <c r="AC1274" s="66"/>
      <c r="AD1274" s="66"/>
      <c r="AE1274" s="66"/>
      <c r="AF1274" s="66"/>
      <c r="AG1274" s="66"/>
      <c r="AH1274" s="66"/>
      <c r="AI1274" s="66"/>
      <c r="AJ1274" s="66"/>
      <c r="AK1274" s="66"/>
      <c r="AL1274" s="66"/>
      <c r="AM1274" s="66"/>
      <c r="AN1274" s="66"/>
      <c r="AO1274" s="66"/>
      <c r="AP1274" s="66"/>
      <c r="AQ1274" s="66"/>
      <c r="AR1274" s="66"/>
      <c r="AS1274" s="66"/>
      <c r="AT1274" s="66"/>
      <c r="AU1274" s="66"/>
      <c r="AV1274" s="66"/>
      <c r="AW1274" s="66"/>
      <c r="AX1274" s="66"/>
      <c r="AY1274" s="66"/>
      <c r="AZ1274" s="66"/>
      <c r="BA1274" s="66"/>
      <c r="BB1274" s="66"/>
      <c r="BC1274" s="66"/>
      <c r="BD1274" s="66"/>
      <c r="BE1274" s="66"/>
      <c r="BF1274" s="66"/>
      <c r="BG1274" s="66"/>
      <c r="BH1274" s="66"/>
      <c r="BI1274" s="66"/>
      <c r="BJ1274" s="66"/>
      <c r="BK1274" s="66"/>
      <c r="BL1274" s="66"/>
      <c r="BM1274" s="66"/>
      <c r="BN1274" s="66"/>
      <c r="BO1274" s="66"/>
      <c r="BP1274" s="66"/>
      <c r="BQ1274" s="66"/>
      <c r="BR1274" s="66"/>
      <c r="BS1274" s="66"/>
      <c r="BT1274" s="66"/>
      <c r="BU1274" s="66"/>
      <c r="BV1274" s="66"/>
      <c r="BW1274" s="66"/>
      <c r="BX1274" s="66"/>
    </row>
    <row r="1275" spans="1:76">
      <c r="A1275" s="66"/>
      <c r="C1275" s="66"/>
      <c r="D1275" s="66"/>
      <c r="I1275" s="66"/>
      <c r="J1275" s="66"/>
      <c r="K1275" s="66"/>
      <c r="L1275" s="66"/>
      <c r="M1275" s="66"/>
      <c r="O1275" s="66"/>
      <c r="P1275" s="66"/>
      <c r="Q1275" s="66"/>
      <c r="R1275" s="66"/>
      <c r="S1275" s="66"/>
      <c r="T1275" s="66"/>
      <c r="U1275" s="66"/>
      <c r="V1275" s="66"/>
      <c r="W1275" s="66"/>
      <c r="X1275" s="66"/>
      <c r="Y1275" s="66"/>
      <c r="Z1275" s="66"/>
      <c r="AA1275" s="66"/>
      <c r="AB1275" s="66"/>
      <c r="AC1275" s="66"/>
      <c r="AD1275" s="66"/>
      <c r="AE1275" s="66"/>
      <c r="AF1275" s="66"/>
      <c r="AG1275" s="66"/>
      <c r="AH1275" s="66"/>
      <c r="AI1275" s="66"/>
      <c r="AJ1275" s="66"/>
      <c r="AK1275" s="66"/>
      <c r="AL1275" s="66"/>
      <c r="AM1275" s="66"/>
      <c r="AN1275" s="66"/>
      <c r="AO1275" s="66"/>
      <c r="AP1275" s="66"/>
      <c r="AQ1275" s="66"/>
      <c r="AR1275" s="66"/>
      <c r="AS1275" s="66"/>
      <c r="AT1275" s="66"/>
      <c r="AU1275" s="66"/>
      <c r="AV1275" s="66"/>
      <c r="AW1275" s="66"/>
      <c r="AX1275" s="66"/>
      <c r="AY1275" s="66"/>
      <c r="AZ1275" s="66"/>
      <c r="BA1275" s="66"/>
      <c r="BB1275" s="66"/>
      <c r="BC1275" s="66"/>
      <c r="BD1275" s="66"/>
      <c r="BE1275" s="66"/>
      <c r="BF1275" s="66"/>
      <c r="BG1275" s="66"/>
      <c r="BH1275" s="66"/>
      <c r="BI1275" s="66"/>
      <c r="BJ1275" s="66"/>
      <c r="BK1275" s="66"/>
      <c r="BL1275" s="66"/>
      <c r="BM1275" s="66"/>
      <c r="BN1275" s="66"/>
      <c r="BO1275" s="66"/>
      <c r="BP1275" s="66"/>
      <c r="BQ1275" s="66"/>
      <c r="BR1275" s="66"/>
      <c r="BS1275" s="66"/>
      <c r="BT1275" s="66"/>
      <c r="BU1275" s="66"/>
      <c r="BV1275" s="66"/>
      <c r="BW1275" s="66"/>
      <c r="BX1275" s="66"/>
    </row>
    <row r="1276" spans="1:76">
      <c r="A1276" s="66"/>
      <c r="C1276" s="66"/>
      <c r="D1276" s="66"/>
      <c r="I1276" s="66"/>
      <c r="J1276" s="66"/>
      <c r="K1276" s="66"/>
      <c r="L1276" s="66"/>
      <c r="M1276" s="66"/>
      <c r="O1276" s="66"/>
      <c r="P1276" s="66"/>
      <c r="Q1276" s="66"/>
      <c r="R1276" s="66"/>
      <c r="S1276" s="66"/>
      <c r="T1276" s="66"/>
      <c r="U1276" s="66"/>
      <c r="V1276" s="66"/>
      <c r="W1276" s="66"/>
      <c r="X1276" s="66"/>
      <c r="Y1276" s="66"/>
      <c r="Z1276" s="66"/>
      <c r="AA1276" s="66"/>
      <c r="AB1276" s="66"/>
      <c r="AC1276" s="66"/>
      <c r="AD1276" s="66"/>
      <c r="AE1276" s="66"/>
      <c r="AF1276" s="66"/>
      <c r="AG1276" s="66"/>
      <c r="AH1276" s="66"/>
      <c r="AI1276" s="66"/>
      <c r="AJ1276" s="66"/>
      <c r="AK1276" s="66"/>
      <c r="AL1276" s="66"/>
      <c r="AM1276" s="66"/>
      <c r="AN1276" s="66"/>
      <c r="AO1276" s="66"/>
      <c r="AP1276" s="66"/>
      <c r="AQ1276" s="66"/>
      <c r="AR1276" s="66"/>
      <c r="AS1276" s="66"/>
      <c r="AT1276" s="66"/>
      <c r="AU1276" s="66"/>
      <c r="AV1276" s="66"/>
      <c r="AW1276" s="66"/>
      <c r="AX1276" s="66"/>
      <c r="AY1276" s="66"/>
      <c r="AZ1276" s="66"/>
      <c r="BA1276" s="66"/>
      <c r="BB1276" s="66"/>
      <c r="BC1276" s="66"/>
      <c r="BD1276" s="66"/>
      <c r="BE1276" s="66"/>
      <c r="BF1276" s="66"/>
      <c r="BG1276" s="66"/>
      <c r="BH1276" s="66"/>
      <c r="BI1276" s="66"/>
      <c r="BJ1276" s="66"/>
      <c r="BK1276" s="66"/>
      <c r="BL1276" s="66"/>
      <c r="BM1276" s="66"/>
      <c r="BN1276" s="66"/>
      <c r="BO1276" s="66"/>
      <c r="BP1276" s="66"/>
      <c r="BQ1276" s="66"/>
      <c r="BR1276" s="66"/>
      <c r="BS1276" s="66"/>
      <c r="BT1276" s="66"/>
      <c r="BU1276" s="66"/>
      <c r="BV1276" s="66"/>
      <c r="BW1276" s="66"/>
      <c r="BX1276" s="66"/>
    </row>
    <row r="1277" spans="1:76">
      <c r="A1277" s="66"/>
      <c r="C1277" s="66"/>
      <c r="D1277" s="66"/>
      <c r="I1277" s="66"/>
      <c r="J1277" s="66"/>
      <c r="K1277" s="66"/>
      <c r="L1277" s="66"/>
      <c r="M1277" s="66"/>
      <c r="O1277" s="66"/>
      <c r="P1277" s="66"/>
      <c r="Q1277" s="66"/>
      <c r="R1277" s="66"/>
      <c r="S1277" s="66"/>
      <c r="T1277" s="66"/>
      <c r="U1277" s="66"/>
      <c r="V1277" s="66"/>
      <c r="W1277" s="66"/>
      <c r="X1277" s="66"/>
      <c r="Y1277" s="66"/>
      <c r="Z1277" s="66"/>
      <c r="AA1277" s="66"/>
      <c r="AB1277" s="66"/>
      <c r="AC1277" s="66"/>
      <c r="AD1277" s="66"/>
      <c r="AE1277" s="66"/>
      <c r="AF1277" s="66"/>
      <c r="AG1277" s="66"/>
      <c r="AH1277" s="66"/>
      <c r="AI1277" s="66"/>
      <c r="AJ1277" s="66"/>
      <c r="AK1277" s="66"/>
      <c r="AL1277" s="66"/>
      <c r="AM1277" s="66"/>
      <c r="AN1277" s="66"/>
      <c r="AO1277" s="66"/>
      <c r="AP1277" s="66"/>
      <c r="AQ1277" s="66"/>
      <c r="AR1277" s="66"/>
      <c r="AS1277" s="66"/>
      <c r="AT1277" s="66"/>
      <c r="AU1277" s="66"/>
      <c r="AV1277" s="66"/>
      <c r="AW1277" s="66"/>
      <c r="AX1277" s="66"/>
      <c r="AY1277" s="66"/>
      <c r="AZ1277" s="66"/>
      <c r="BA1277" s="66"/>
      <c r="BB1277" s="66"/>
      <c r="BC1277" s="66"/>
      <c r="BD1277" s="66"/>
      <c r="BE1277" s="66"/>
      <c r="BF1277" s="66"/>
      <c r="BG1277" s="66"/>
      <c r="BH1277" s="66"/>
      <c r="BI1277" s="66"/>
      <c r="BJ1277" s="66"/>
      <c r="BK1277" s="66"/>
      <c r="BL1277" s="66"/>
      <c r="BM1277" s="66"/>
      <c r="BN1277" s="66"/>
      <c r="BO1277" s="66"/>
      <c r="BP1277" s="66"/>
      <c r="BQ1277" s="66"/>
      <c r="BR1277" s="66"/>
      <c r="BS1277" s="66"/>
      <c r="BT1277" s="66"/>
      <c r="BU1277" s="66"/>
      <c r="BV1277" s="66"/>
      <c r="BW1277" s="66"/>
      <c r="BX1277" s="66"/>
    </row>
    <row r="1278" spans="1:76">
      <c r="A1278" s="66"/>
      <c r="C1278" s="66"/>
      <c r="D1278" s="66"/>
      <c r="I1278" s="66"/>
      <c r="J1278" s="66"/>
      <c r="K1278" s="66"/>
      <c r="L1278" s="66"/>
      <c r="M1278" s="66"/>
      <c r="O1278" s="66"/>
      <c r="P1278" s="66"/>
      <c r="Q1278" s="66"/>
      <c r="R1278" s="66"/>
      <c r="S1278" s="66"/>
      <c r="T1278" s="66"/>
      <c r="U1278" s="66"/>
      <c r="V1278" s="66"/>
      <c r="W1278" s="66"/>
      <c r="X1278" s="66"/>
      <c r="Y1278" s="66"/>
      <c r="Z1278" s="66"/>
      <c r="AA1278" s="66"/>
      <c r="AB1278" s="66"/>
      <c r="AC1278" s="66"/>
      <c r="AD1278" s="66"/>
      <c r="AE1278" s="66"/>
      <c r="AF1278" s="66"/>
      <c r="AG1278" s="66"/>
      <c r="AH1278" s="66"/>
      <c r="AI1278" s="66"/>
      <c r="AJ1278" s="66"/>
      <c r="AK1278" s="66"/>
      <c r="AL1278" s="66"/>
      <c r="AM1278" s="66"/>
      <c r="AN1278" s="66"/>
      <c r="AO1278" s="66"/>
      <c r="AP1278" s="66"/>
      <c r="AQ1278" s="66"/>
      <c r="AR1278" s="66"/>
      <c r="AS1278" s="66"/>
      <c r="AT1278" s="66"/>
      <c r="AU1278" s="66"/>
      <c r="AV1278" s="66"/>
      <c r="AW1278" s="66"/>
      <c r="AX1278" s="66"/>
      <c r="AY1278" s="66"/>
      <c r="AZ1278" s="66"/>
      <c r="BA1278" s="66"/>
      <c r="BB1278" s="66"/>
      <c r="BC1278" s="66"/>
      <c r="BD1278" s="66"/>
      <c r="BE1278" s="66"/>
      <c r="BF1278" s="66"/>
      <c r="BG1278" s="66"/>
      <c r="BH1278" s="66"/>
      <c r="BI1278" s="66"/>
      <c r="BJ1278" s="66"/>
      <c r="BK1278" s="66"/>
      <c r="BL1278" s="66"/>
      <c r="BM1278" s="66"/>
      <c r="BN1278" s="66"/>
      <c r="BO1278" s="66"/>
      <c r="BP1278" s="66"/>
      <c r="BQ1278" s="66"/>
      <c r="BR1278" s="66"/>
      <c r="BS1278" s="66"/>
      <c r="BT1278" s="66"/>
      <c r="BU1278" s="66"/>
      <c r="BV1278" s="66"/>
      <c r="BW1278" s="66"/>
      <c r="BX1278" s="66"/>
    </row>
    <row r="1279" spans="1:76">
      <c r="A1279" s="66"/>
      <c r="C1279" s="66"/>
      <c r="D1279" s="66"/>
      <c r="I1279" s="66"/>
      <c r="J1279" s="66"/>
      <c r="K1279" s="66"/>
      <c r="L1279" s="66"/>
      <c r="M1279" s="66"/>
      <c r="O1279" s="66"/>
      <c r="P1279" s="66"/>
      <c r="Q1279" s="66"/>
      <c r="R1279" s="66"/>
      <c r="S1279" s="66"/>
      <c r="T1279" s="66"/>
      <c r="U1279" s="66"/>
      <c r="V1279" s="66"/>
      <c r="W1279" s="66"/>
      <c r="X1279" s="66"/>
      <c r="Y1279" s="66"/>
      <c r="Z1279" s="66"/>
      <c r="AA1279" s="66"/>
      <c r="AB1279" s="66"/>
      <c r="AC1279" s="66"/>
      <c r="AD1279" s="66"/>
      <c r="AE1279" s="66"/>
      <c r="AF1279" s="66"/>
      <c r="AG1279" s="66"/>
      <c r="AH1279" s="66"/>
      <c r="AI1279" s="66"/>
      <c r="AJ1279" s="66"/>
      <c r="AK1279" s="66"/>
      <c r="AL1279" s="66"/>
      <c r="AM1279" s="66"/>
      <c r="AN1279" s="66"/>
      <c r="AO1279" s="66"/>
      <c r="AP1279" s="66"/>
      <c r="AQ1279" s="66"/>
      <c r="AR1279" s="66"/>
      <c r="AS1279" s="66"/>
      <c r="AT1279" s="66"/>
      <c r="AU1279" s="66"/>
      <c r="AV1279" s="66"/>
      <c r="AW1279" s="66"/>
      <c r="AX1279" s="66"/>
      <c r="AY1279" s="66"/>
      <c r="AZ1279" s="66"/>
      <c r="BA1279" s="66"/>
      <c r="BB1279" s="66"/>
      <c r="BC1279" s="66"/>
      <c r="BD1279" s="66"/>
      <c r="BE1279" s="66"/>
      <c r="BF1279" s="66"/>
      <c r="BG1279" s="66"/>
      <c r="BH1279" s="66"/>
      <c r="BI1279" s="66"/>
      <c r="BJ1279" s="66"/>
      <c r="BK1279" s="66"/>
      <c r="BL1279" s="66"/>
      <c r="BM1279" s="66"/>
      <c r="BN1279" s="66"/>
      <c r="BO1279" s="66"/>
      <c r="BP1279" s="66"/>
      <c r="BQ1279" s="66"/>
      <c r="BR1279" s="66"/>
      <c r="BS1279" s="66"/>
      <c r="BT1279" s="66"/>
      <c r="BU1279" s="66"/>
      <c r="BV1279" s="66"/>
      <c r="BW1279" s="66"/>
      <c r="BX1279" s="66"/>
    </row>
    <row r="1280" spans="1:76">
      <c r="A1280" s="66"/>
      <c r="C1280" s="66"/>
      <c r="D1280" s="66"/>
      <c r="I1280" s="66"/>
      <c r="J1280" s="66"/>
      <c r="K1280" s="66"/>
      <c r="L1280" s="66"/>
      <c r="M1280" s="66"/>
      <c r="O1280" s="66"/>
      <c r="P1280" s="66"/>
      <c r="Q1280" s="66"/>
      <c r="R1280" s="66"/>
      <c r="S1280" s="66"/>
      <c r="T1280" s="66"/>
      <c r="U1280" s="66"/>
      <c r="V1280" s="66"/>
      <c r="W1280" s="66"/>
      <c r="X1280" s="66"/>
      <c r="Y1280" s="66"/>
      <c r="Z1280" s="66"/>
      <c r="AA1280" s="66"/>
      <c r="AB1280" s="66"/>
      <c r="AC1280" s="66"/>
      <c r="AD1280" s="66"/>
      <c r="AE1280" s="66"/>
      <c r="AF1280" s="66"/>
      <c r="AG1280" s="66"/>
      <c r="AH1280" s="66"/>
      <c r="AI1280" s="66"/>
      <c r="AJ1280" s="66"/>
      <c r="AK1280" s="66"/>
      <c r="AL1280" s="66"/>
      <c r="AM1280" s="66"/>
      <c r="AN1280" s="66"/>
      <c r="AO1280" s="66"/>
      <c r="AP1280" s="66"/>
      <c r="AQ1280" s="66"/>
      <c r="AR1280" s="66"/>
      <c r="AS1280" s="66"/>
      <c r="AT1280" s="66"/>
      <c r="AU1280" s="66"/>
      <c r="AV1280" s="66"/>
      <c r="AW1280" s="66"/>
      <c r="AX1280" s="66"/>
      <c r="AY1280" s="66"/>
      <c r="AZ1280" s="66"/>
      <c r="BA1280" s="66"/>
      <c r="BB1280" s="66"/>
      <c r="BC1280" s="66"/>
      <c r="BD1280" s="66"/>
      <c r="BE1280" s="66"/>
      <c r="BF1280" s="66"/>
      <c r="BG1280" s="66"/>
      <c r="BH1280" s="66"/>
      <c r="BI1280" s="66"/>
      <c r="BJ1280" s="66"/>
      <c r="BK1280" s="66"/>
      <c r="BL1280" s="66"/>
      <c r="BM1280" s="66"/>
      <c r="BN1280" s="66"/>
      <c r="BO1280" s="66"/>
      <c r="BP1280" s="66"/>
      <c r="BQ1280" s="66"/>
      <c r="BR1280" s="66"/>
      <c r="BS1280" s="66"/>
      <c r="BT1280" s="66"/>
      <c r="BU1280" s="66"/>
      <c r="BV1280" s="66"/>
      <c r="BW1280" s="66"/>
      <c r="BX1280" s="66"/>
    </row>
    <row r="1281" spans="1:76">
      <c r="A1281" s="66"/>
      <c r="C1281" s="66"/>
      <c r="D1281" s="66"/>
      <c r="I1281" s="66"/>
      <c r="J1281" s="66"/>
      <c r="K1281" s="66"/>
      <c r="L1281" s="66"/>
      <c r="M1281" s="66"/>
      <c r="O1281" s="66"/>
      <c r="P1281" s="66"/>
      <c r="Q1281" s="66"/>
      <c r="R1281" s="66"/>
      <c r="S1281" s="66"/>
      <c r="T1281" s="66"/>
      <c r="U1281" s="66"/>
      <c r="V1281" s="66"/>
      <c r="W1281" s="66"/>
      <c r="X1281" s="66"/>
      <c r="Y1281" s="66"/>
      <c r="Z1281" s="66"/>
      <c r="AA1281" s="66"/>
      <c r="AB1281" s="66"/>
      <c r="AC1281" s="66"/>
      <c r="AD1281" s="66"/>
      <c r="AE1281" s="66"/>
      <c r="AF1281" s="66"/>
      <c r="AG1281" s="66"/>
      <c r="AH1281" s="66"/>
      <c r="AI1281" s="66"/>
      <c r="AJ1281" s="66"/>
      <c r="AK1281" s="66"/>
      <c r="AL1281" s="66"/>
      <c r="AM1281" s="66"/>
      <c r="AN1281" s="66"/>
      <c r="AO1281" s="66"/>
      <c r="AP1281" s="66"/>
      <c r="AQ1281" s="66"/>
      <c r="AR1281" s="66"/>
      <c r="AS1281" s="66"/>
      <c r="AT1281" s="66"/>
      <c r="AU1281" s="66"/>
      <c r="AV1281" s="66"/>
      <c r="AW1281" s="66"/>
      <c r="AX1281" s="66"/>
      <c r="AY1281" s="66"/>
      <c r="AZ1281" s="66"/>
      <c r="BA1281" s="66"/>
      <c r="BB1281" s="66"/>
      <c r="BC1281" s="66"/>
      <c r="BD1281" s="66"/>
      <c r="BE1281" s="66"/>
      <c r="BF1281" s="66"/>
      <c r="BG1281" s="66"/>
      <c r="BH1281" s="66"/>
      <c r="BI1281" s="66"/>
      <c r="BJ1281" s="66"/>
      <c r="BK1281" s="66"/>
      <c r="BL1281" s="66"/>
      <c r="BM1281" s="66"/>
      <c r="BN1281" s="66"/>
      <c r="BO1281" s="66"/>
      <c r="BP1281" s="66"/>
      <c r="BQ1281" s="66"/>
      <c r="BR1281" s="66"/>
      <c r="BS1281" s="66"/>
      <c r="BT1281" s="66"/>
      <c r="BU1281" s="66"/>
      <c r="BV1281" s="66"/>
      <c r="BW1281" s="66"/>
      <c r="BX1281" s="66"/>
    </row>
    <row r="1282" spans="1:76">
      <c r="A1282" s="66"/>
      <c r="C1282" s="66"/>
      <c r="D1282" s="66"/>
      <c r="I1282" s="66"/>
      <c r="J1282" s="66"/>
      <c r="K1282" s="66"/>
      <c r="L1282" s="66"/>
      <c r="M1282" s="66"/>
      <c r="O1282" s="66"/>
      <c r="P1282" s="66"/>
      <c r="Q1282" s="66"/>
      <c r="R1282" s="66"/>
      <c r="S1282" s="66"/>
      <c r="T1282" s="66"/>
      <c r="U1282" s="66"/>
      <c r="V1282" s="66"/>
      <c r="W1282" s="66"/>
      <c r="X1282" s="66"/>
      <c r="Y1282" s="66"/>
      <c r="Z1282" s="66"/>
      <c r="AA1282" s="66"/>
      <c r="AB1282" s="66"/>
      <c r="AC1282" s="66"/>
      <c r="AD1282" s="66"/>
      <c r="AE1282" s="66"/>
      <c r="AF1282" s="66"/>
      <c r="AG1282" s="66"/>
      <c r="AH1282" s="66"/>
      <c r="AI1282" s="66"/>
      <c r="AJ1282" s="66"/>
      <c r="AK1282" s="66"/>
      <c r="AL1282" s="66"/>
      <c r="AM1282" s="66"/>
      <c r="AN1282" s="66"/>
      <c r="AO1282" s="66"/>
      <c r="AP1282" s="66"/>
      <c r="AQ1282" s="66"/>
      <c r="AR1282" s="66"/>
      <c r="AS1282" s="66"/>
      <c r="AT1282" s="66"/>
      <c r="AU1282" s="66"/>
      <c r="AV1282" s="66"/>
      <c r="AW1282" s="66"/>
      <c r="AX1282" s="66"/>
      <c r="AY1282" s="66"/>
      <c r="AZ1282" s="66"/>
      <c r="BA1282" s="66"/>
      <c r="BB1282" s="66"/>
      <c r="BC1282" s="66"/>
      <c r="BD1282" s="66"/>
      <c r="BE1282" s="66"/>
      <c r="BF1282" s="66"/>
      <c r="BG1282" s="66"/>
      <c r="BH1282" s="66"/>
      <c r="BI1282" s="66"/>
      <c r="BJ1282" s="66"/>
      <c r="BK1282" s="66"/>
      <c r="BL1282" s="66"/>
      <c r="BM1282" s="66"/>
      <c r="BN1282" s="66"/>
      <c r="BO1282" s="66"/>
      <c r="BP1282" s="66"/>
      <c r="BQ1282" s="66"/>
      <c r="BR1282" s="66"/>
      <c r="BS1282" s="66"/>
      <c r="BT1282" s="66"/>
      <c r="BU1282" s="66"/>
      <c r="BV1282" s="66"/>
      <c r="BW1282" s="66"/>
      <c r="BX1282" s="66"/>
    </row>
    <row r="1283" spans="1:76">
      <c r="A1283" s="66"/>
      <c r="C1283" s="66"/>
      <c r="D1283" s="66"/>
      <c r="I1283" s="66"/>
      <c r="J1283" s="66"/>
      <c r="K1283" s="66"/>
      <c r="L1283" s="66"/>
      <c r="M1283" s="66"/>
      <c r="O1283" s="66"/>
      <c r="P1283" s="66"/>
      <c r="Q1283" s="66"/>
      <c r="R1283" s="66"/>
      <c r="S1283" s="66"/>
      <c r="T1283" s="66"/>
      <c r="U1283" s="66"/>
      <c r="V1283" s="66"/>
      <c r="W1283" s="66"/>
      <c r="X1283" s="66"/>
      <c r="Y1283" s="66"/>
      <c r="Z1283" s="66"/>
      <c r="AA1283" s="66"/>
      <c r="AB1283" s="66"/>
      <c r="AC1283" s="66"/>
      <c r="AD1283" s="66"/>
      <c r="AE1283" s="66"/>
      <c r="AF1283" s="66"/>
      <c r="AG1283" s="66"/>
      <c r="AH1283" s="66"/>
      <c r="AI1283" s="66"/>
      <c r="AJ1283" s="66"/>
      <c r="AK1283" s="66"/>
      <c r="AL1283" s="66"/>
      <c r="AM1283" s="66"/>
      <c r="AN1283" s="66"/>
      <c r="AO1283" s="66"/>
      <c r="AP1283" s="66"/>
      <c r="AQ1283" s="66"/>
      <c r="AR1283" s="66"/>
      <c r="AS1283" s="66"/>
      <c r="AT1283" s="66"/>
      <c r="AU1283" s="66"/>
      <c r="AV1283" s="66"/>
      <c r="AW1283" s="66"/>
      <c r="AX1283" s="66"/>
      <c r="AY1283" s="66"/>
      <c r="AZ1283" s="66"/>
      <c r="BA1283" s="66"/>
      <c r="BB1283" s="66"/>
      <c r="BC1283" s="66"/>
      <c r="BD1283" s="66"/>
      <c r="BE1283" s="66"/>
      <c r="BF1283" s="66"/>
      <c r="BG1283" s="66"/>
      <c r="BH1283" s="66"/>
      <c r="BI1283" s="66"/>
      <c r="BJ1283" s="66"/>
      <c r="BK1283" s="66"/>
      <c r="BL1283" s="66"/>
      <c r="BM1283" s="66"/>
      <c r="BN1283" s="66"/>
      <c r="BO1283" s="66"/>
      <c r="BP1283" s="66"/>
      <c r="BQ1283" s="66"/>
      <c r="BR1283" s="66"/>
      <c r="BS1283" s="66"/>
      <c r="BT1283" s="66"/>
      <c r="BU1283" s="66"/>
      <c r="BV1283" s="66"/>
      <c r="BW1283" s="66"/>
      <c r="BX1283" s="66"/>
    </row>
    <row r="1284" spans="1:76">
      <c r="A1284" s="66"/>
      <c r="C1284" s="66"/>
      <c r="D1284" s="66"/>
      <c r="I1284" s="66"/>
      <c r="J1284" s="66"/>
      <c r="K1284" s="66"/>
      <c r="L1284" s="66"/>
      <c r="M1284" s="66"/>
      <c r="O1284" s="66"/>
      <c r="P1284" s="66"/>
      <c r="Q1284" s="66"/>
      <c r="R1284" s="66"/>
      <c r="S1284" s="66"/>
      <c r="T1284" s="66"/>
      <c r="U1284" s="66"/>
      <c r="V1284" s="66"/>
      <c r="W1284" s="66"/>
      <c r="X1284" s="66"/>
      <c r="Y1284" s="66"/>
      <c r="Z1284" s="66"/>
      <c r="AA1284" s="66"/>
      <c r="AB1284" s="66"/>
      <c r="AC1284" s="66"/>
      <c r="AD1284" s="66"/>
      <c r="AE1284" s="66"/>
      <c r="AF1284" s="66"/>
      <c r="AG1284" s="66"/>
      <c r="AH1284" s="66"/>
      <c r="AI1284" s="66"/>
      <c r="AJ1284" s="66"/>
      <c r="AK1284" s="66"/>
      <c r="AL1284" s="66"/>
      <c r="AM1284" s="66"/>
      <c r="AN1284" s="66"/>
      <c r="AO1284" s="66"/>
      <c r="AP1284" s="66"/>
      <c r="AQ1284" s="66"/>
      <c r="AR1284" s="66"/>
      <c r="AS1284" s="66"/>
      <c r="AT1284" s="66"/>
      <c r="AU1284" s="66"/>
      <c r="AV1284" s="66"/>
      <c r="AW1284" s="66"/>
      <c r="AX1284" s="66"/>
      <c r="AY1284" s="66"/>
      <c r="AZ1284" s="66"/>
      <c r="BA1284" s="66"/>
      <c r="BB1284" s="66"/>
      <c r="BC1284" s="66"/>
      <c r="BD1284" s="66"/>
      <c r="BE1284" s="66"/>
      <c r="BF1284" s="66"/>
      <c r="BG1284" s="66"/>
      <c r="BH1284" s="66"/>
      <c r="BI1284" s="66"/>
      <c r="BJ1284" s="66"/>
      <c r="BK1284" s="66"/>
      <c r="BL1284" s="66"/>
      <c r="BM1284" s="66"/>
      <c r="BN1284" s="66"/>
      <c r="BO1284" s="66"/>
      <c r="BP1284" s="66"/>
      <c r="BQ1284" s="66"/>
      <c r="BR1284" s="66"/>
      <c r="BS1284" s="66"/>
      <c r="BT1284" s="66"/>
      <c r="BU1284" s="66"/>
      <c r="BV1284" s="66"/>
      <c r="BW1284" s="66"/>
      <c r="BX1284" s="66"/>
    </row>
    <row r="1285" spans="1:76">
      <c r="A1285" s="66"/>
      <c r="C1285" s="66"/>
      <c r="D1285" s="66"/>
      <c r="I1285" s="66"/>
      <c r="J1285" s="66"/>
      <c r="K1285" s="66"/>
      <c r="L1285" s="66"/>
      <c r="M1285" s="66"/>
      <c r="O1285" s="66"/>
      <c r="P1285" s="66"/>
      <c r="Q1285" s="66"/>
      <c r="R1285" s="66"/>
      <c r="S1285" s="66"/>
      <c r="T1285" s="66"/>
      <c r="U1285" s="66"/>
      <c r="V1285" s="66"/>
      <c r="W1285" s="66"/>
      <c r="X1285" s="66"/>
      <c r="Y1285" s="66"/>
      <c r="Z1285" s="66"/>
      <c r="AA1285" s="66"/>
      <c r="AB1285" s="66"/>
      <c r="AC1285" s="66"/>
      <c r="AD1285" s="66"/>
      <c r="AE1285" s="66"/>
      <c r="AF1285" s="66"/>
      <c r="AG1285" s="66"/>
      <c r="AH1285" s="66"/>
      <c r="AI1285" s="66"/>
      <c r="AJ1285" s="66"/>
      <c r="AK1285" s="66"/>
      <c r="AL1285" s="66"/>
      <c r="AM1285" s="66"/>
      <c r="AN1285" s="66"/>
      <c r="AO1285" s="66"/>
      <c r="AP1285" s="66"/>
      <c r="AQ1285" s="66"/>
      <c r="AR1285" s="66"/>
      <c r="AS1285" s="66"/>
      <c r="AT1285" s="66"/>
      <c r="AU1285" s="66"/>
      <c r="AV1285" s="66"/>
      <c r="AW1285" s="66"/>
      <c r="AX1285" s="66"/>
      <c r="AY1285" s="66"/>
      <c r="AZ1285" s="66"/>
      <c r="BA1285" s="66"/>
      <c r="BB1285" s="66"/>
      <c r="BC1285" s="66"/>
      <c r="BD1285" s="66"/>
      <c r="BE1285" s="66"/>
      <c r="BF1285" s="66"/>
      <c r="BG1285" s="66"/>
      <c r="BH1285" s="66"/>
      <c r="BI1285" s="66"/>
      <c r="BJ1285" s="66"/>
      <c r="BK1285" s="66"/>
      <c r="BL1285" s="66"/>
      <c r="BM1285" s="66"/>
      <c r="BN1285" s="66"/>
      <c r="BO1285" s="66"/>
      <c r="BP1285" s="66"/>
      <c r="BQ1285" s="66"/>
      <c r="BR1285" s="66"/>
      <c r="BS1285" s="66"/>
      <c r="BT1285" s="66"/>
      <c r="BU1285" s="66"/>
      <c r="BV1285" s="66"/>
      <c r="BW1285" s="66"/>
      <c r="BX1285" s="66"/>
    </row>
    <row r="1286" spans="1:76">
      <c r="A1286" s="66"/>
      <c r="C1286" s="66"/>
      <c r="D1286" s="66"/>
      <c r="I1286" s="66"/>
      <c r="J1286" s="66"/>
      <c r="K1286" s="66"/>
      <c r="L1286" s="66"/>
      <c r="M1286" s="66"/>
      <c r="O1286" s="66"/>
      <c r="P1286" s="66"/>
      <c r="Q1286" s="66"/>
      <c r="R1286" s="66"/>
      <c r="S1286" s="66"/>
      <c r="T1286" s="66"/>
      <c r="U1286" s="66"/>
      <c r="V1286" s="66"/>
      <c r="W1286" s="66"/>
      <c r="X1286" s="66"/>
      <c r="Y1286" s="66"/>
      <c r="Z1286" s="66"/>
      <c r="AA1286" s="66"/>
      <c r="AB1286" s="66"/>
      <c r="AC1286" s="66"/>
      <c r="AD1286" s="66"/>
      <c r="AE1286" s="66"/>
      <c r="AF1286" s="66"/>
      <c r="AG1286" s="66"/>
      <c r="AH1286" s="66"/>
      <c r="AI1286" s="66"/>
      <c r="AJ1286" s="66"/>
      <c r="AK1286" s="66"/>
      <c r="AL1286" s="66"/>
      <c r="AM1286" s="66"/>
      <c r="AN1286" s="66"/>
      <c r="AO1286" s="66"/>
      <c r="AP1286" s="66"/>
      <c r="AQ1286" s="66"/>
      <c r="AR1286" s="66"/>
      <c r="AS1286" s="66"/>
      <c r="AT1286" s="66"/>
      <c r="AU1286" s="66"/>
      <c r="AV1286" s="66"/>
      <c r="AW1286" s="66"/>
      <c r="AX1286" s="66"/>
      <c r="AY1286" s="66"/>
      <c r="AZ1286" s="66"/>
      <c r="BA1286" s="66"/>
      <c r="BB1286" s="66"/>
      <c r="BC1286" s="66"/>
      <c r="BD1286" s="66"/>
      <c r="BE1286" s="66"/>
      <c r="BF1286" s="66"/>
      <c r="BG1286" s="66"/>
      <c r="BH1286" s="66"/>
      <c r="BI1286" s="66"/>
      <c r="BJ1286" s="66"/>
      <c r="BK1286" s="66"/>
      <c r="BL1286" s="66"/>
      <c r="BM1286" s="66"/>
      <c r="BN1286" s="66"/>
      <c r="BO1286" s="66"/>
      <c r="BP1286" s="66"/>
      <c r="BQ1286" s="66"/>
      <c r="BR1286" s="66"/>
      <c r="BS1286" s="66"/>
      <c r="BT1286" s="66"/>
      <c r="BU1286" s="66"/>
      <c r="BV1286" s="66"/>
      <c r="BW1286" s="66"/>
      <c r="BX1286" s="66"/>
    </row>
    <row r="1287" spans="1:76">
      <c r="A1287" s="66"/>
      <c r="C1287" s="66"/>
      <c r="D1287" s="66"/>
      <c r="I1287" s="66"/>
      <c r="J1287" s="66"/>
      <c r="K1287" s="66"/>
      <c r="L1287" s="66"/>
      <c r="M1287" s="66"/>
      <c r="O1287" s="66"/>
      <c r="P1287" s="66"/>
      <c r="Q1287" s="66"/>
      <c r="R1287" s="66"/>
      <c r="S1287" s="66"/>
      <c r="T1287" s="66"/>
      <c r="U1287" s="66"/>
      <c r="V1287" s="66"/>
      <c r="W1287" s="66"/>
      <c r="X1287" s="66"/>
      <c r="Y1287" s="66"/>
      <c r="Z1287" s="66"/>
      <c r="AA1287" s="66"/>
      <c r="AB1287" s="66"/>
      <c r="AC1287" s="66"/>
      <c r="AD1287" s="66"/>
      <c r="AE1287" s="66"/>
      <c r="AF1287" s="66"/>
      <c r="AG1287" s="66"/>
      <c r="AH1287" s="66"/>
      <c r="AI1287" s="66"/>
      <c r="AJ1287" s="66"/>
      <c r="AK1287" s="66"/>
      <c r="AL1287" s="66"/>
      <c r="AM1287" s="66"/>
      <c r="AN1287" s="66"/>
      <c r="AO1287" s="66"/>
      <c r="AP1287" s="66"/>
      <c r="AQ1287" s="66"/>
      <c r="AR1287" s="66"/>
      <c r="AS1287" s="66"/>
      <c r="AT1287" s="66"/>
      <c r="AU1287" s="66"/>
      <c r="AV1287" s="66"/>
      <c r="AW1287" s="66"/>
      <c r="AX1287" s="66"/>
      <c r="AY1287" s="66"/>
      <c r="AZ1287" s="66"/>
      <c r="BA1287" s="66"/>
      <c r="BB1287" s="66"/>
      <c r="BC1287" s="66"/>
      <c r="BD1287" s="66"/>
      <c r="BE1287" s="66"/>
      <c r="BF1287" s="66"/>
      <c r="BG1287" s="66"/>
      <c r="BH1287" s="66"/>
      <c r="BI1287" s="66"/>
      <c r="BJ1287" s="66"/>
      <c r="BK1287" s="66"/>
      <c r="BL1287" s="66"/>
      <c r="BM1287" s="66"/>
      <c r="BN1287" s="66"/>
      <c r="BO1287" s="66"/>
      <c r="BP1287" s="66"/>
      <c r="BQ1287" s="66"/>
      <c r="BR1287" s="66"/>
      <c r="BS1287" s="66"/>
      <c r="BT1287" s="66"/>
      <c r="BU1287" s="66"/>
      <c r="BV1287" s="66"/>
      <c r="BW1287" s="66"/>
      <c r="BX1287" s="66"/>
    </row>
    <row r="1288" spans="1:76">
      <c r="A1288" s="66"/>
      <c r="C1288" s="66"/>
      <c r="D1288" s="66"/>
      <c r="I1288" s="66"/>
      <c r="J1288" s="66"/>
      <c r="K1288" s="66"/>
      <c r="L1288" s="66"/>
      <c r="M1288" s="66"/>
      <c r="O1288" s="66"/>
      <c r="P1288" s="66"/>
      <c r="Q1288" s="66"/>
      <c r="R1288" s="66"/>
      <c r="S1288" s="66"/>
      <c r="T1288" s="66"/>
      <c r="U1288" s="66"/>
      <c r="V1288" s="66"/>
      <c r="W1288" s="66"/>
      <c r="X1288" s="66"/>
      <c r="Y1288" s="66"/>
      <c r="Z1288" s="66"/>
      <c r="AA1288" s="66"/>
      <c r="AB1288" s="66"/>
      <c r="AC1288" s="66"/>
      <c r="AD1288" s="66"/>
      <c r="AE1288" s="66"/>
      <c r="AF1288" s="66"/>
      <c r="AG1288" s="66"/>
      <c r="AH1288" s="66"/>
      <c r="AI1288" s="66"/>
      <c r="AJ1288" s="66"/>
      <c r="AK1288" s="66"/>
      <c r="AL1288" s="66"/>
      <c r="AM1288" s="66"/>
      <c r="AN1288" s="66"/>
      <c r="AO1288" s="66"/>
      <c r="AP1288" s="66"/>
      <c r="AQ1288" s="66"/>
      <c r="AR1288" s="66"/>
      <c r="AS1288" s="66"/>
      <c r="AT1288" s="66"/>
      <c r="AU1288" s="66"/>
      <c r="AV1288" s="66"/>
      <c r="AW1288" s="66"/>
      <c r="AX1288" s="66"/>
      <c r="AY1288" s="66"/>
      <c r="AZ1288" s="66"/>
      <c r="BA1288" s="66"/>
      <c r="BB1288" s="66"/>
      <c r="BC1288" s="66"/>
      <c r="BD1288" s="66"/>
      <c r="BE1288" s="66"/>
      <c r="BF1288" s="66"/>
      <c r="BG1288" s="66"/>
      <c r="BH1288" s="66"/>
      <c r="BI1288" s="66"/>
      <c r="BJ1288" s="66"/>
      <c r="BK1288" s="66"/>
      <c r="BL1288" s="66"/>
      <c r="BM1288" s="66"/>
      <c r="BN1288" s="66"/>
      <c r="BO1288" s="66"/>
      <c r="BP1288" s="66"/>
      <c r="BQ1288" s="66"/>
      <c r="BR1288" s="66"/>
      <c r="BS1288" s="66"/>
      <c r="BT1288" s="66"/>
      <c r="BU1288" s="66"/>
      <c r="BV1288" s="66"/>
      <c r="BW1288" s="66"/>
      <c r="BX1288" s="66"/>
    </row>
    <row r="1289" spans="1:76">
      <c r="A1289" s="66"/>
      <c r="C1289" s="66"/>
      <c r="D1289" s="66"/>
      <c r="I1289" s="66"/>
      <c r="J1289" s="66"/>
      <c r="K1289" s="66"/>
      <c r="L1289" s="66"/>
      <c r="M1289" s="66"/>
      <c r="O1289" s="66"/>
      <c r="P1289" s="66"/>
      <c r="Q1289" s="66"/>
      <c r="R1289" s="66"/>
      <c r="S1289" s="66"/>
      <c r="T1289" s="66"/>
      <c r="U1289" s="66"/>
      <c r="V1289" s="66"/>
      <c r="W1289" s="66"/>
      <c r="X1289" s="66"/>
      <c r="Y1289" s="66"/>
      <c r="Z1289" s="66"/>
      <c r="AA1289" s="66"/>
      <c r="AB1289" s="66"/>
      <c r="AC1289" s="66"/>
      <c r="AD1289" s="66"/>
      <c r="AE1289" s="66"/>
      <c r="AF1289" s="66"/>
      <c r="AG1289" s="66"/>
      <c r="AH1289" s="66"/>
      <c r="AI1289" s="66"/>
      <c r="AJ1289" s="66"/>
      <c r="AK1289" s="66"/>
      <c r="AL1289" s="66"/>
      <c r="AM1289" s="66"/>
      <c r="AN1289" s="66"/>
      <c r="AO1289" s="66"/>
      <c r="AP1289" s="66"/>
      <c r="AQ1289" s="66"/>
      <c r="AR1289" s="66"/>
      <c r="AS1289" s="66"/>
      <c r="AT1289" s="66"/>
      <c r="AU1289" s="66"/>
      <c r="AV1289" s="66"/>
      <c r="AW1289" s="66"/>
      <c r="AX1289" s="66"/>
      <c r="AY1289" s="66"/>
      <c r="AZ1289" s="66"/>
      <c r="BA1289" s="66"/>
      <c r="BB1289" s="66"/>
      <c r="BC1289" s="66"/>
      <c r="BD1289" s="66"/>
      <c r="BE1289" s="66"/>
      <c r="BF1289" s="66"/>
      <c r="BG1289" s="66"/>
      <c r="BH1289" s="66"/>
      <c r="BI1289" s="66"/>
      <c r="BJ1289" s="66"/>
      <c r="BK1289" s="66"/>
      <c r="BL1289" s="66"/>
      <c r="BM1289" s="66"/>
      <c r="BN1289" s="66"/>
      <c r="BO1289" s="66"/>
      <c r="BP1289" s="66"/>
      <c r="BQ1289" s="66"/>
      <c r="BR1289" s="66"/>
      <c r="BS1289" s="66"/>
      <c r="BT1289" s="66"/>
      <c r="BU1289" s="66"/>
      <c r="BV1289" s="66"/>
      <c r="BW1289" s="66"/>
      <c r="BX1289" s="66"/>
    </row>
    <row r="1290" spans="1:76">
      <c r="A1290" s="66"/>
      <c r="C1290" s="66"/>
      <c r="D1290" s="66"/>
      <c r="I1290" s="66"/>
      <c r="J1290" s="66"/>
      <c r="K1290" s="66"/>
      <c r="L1290" s="66"/>
      <c r="M1290" s="66"/>
      <c r="O1290" s="66"/>
      <c r="P1290" s="66"/>
      <c r="Q1290" s="66"/>
      <c r="R1290" s="66"/>
      <c r="S1290" s="66"/>
      <c r="T1290" s="66"/>
      <c r="U1290" s="66"/>
      <c r="V1290" s="66"/>
      <c r="W1290" s="66"/>
      <c r="X1290" s="66"/>
      <c r="Y1290" s="66"/>
      <c r="Z1290" s="66"/>
      <c r="AA1290" s="66"/>
      <c r="AB1290" s="66"/>
      <c r="AC1290" s="66"/>
      <c r="AD1290" s="66"/>
      <c r="AE1290" s="66"/>
      <c r="AF1290" s="66"/>
      <c r="AG1290" s="66"/>
      <c r="AH1290" s="66"/>
      <c r="AI1290" s="66"/>
      <c r="AJ1290" s="66"/>
      <c r="AK1290" s="66"/>
      <c r="AL1290" s="66"/>
      <c r="AM1290" s="66"/>
      <c r="AN1290" s="66"/>
      <c r="AO1290" s="66"/>
      <c r="AP1290" s="66"/>
      <c r="AQ1290" s="66"/>
      <c r="AR1290" s="66"/>
      <c r="AS1290" s="66"/>
      <c r="AT1290" s="66"/>
      <c r="AU1290" s="66"/>
      <c r="AV1290" s="66"/>
      <c r="AW1290" s="66"/>
      <c r="AX1290" s="66"/>
      <c r="AY1290" s="66"/>
      <c r="AZ1290" s="66"/>
      <c r="BA1290" s="66"/>
      <c r="BB1290" s="66"/>
      <c r="BC1290" s="66"/>
      <c r="BD1290" s="66"/>
      <c r="BE1290" s="66"/>
      <c r="BF1290" s="66"/>
      <c r="BG1290" s="66"/>
      <c r="BH1290" s="66"/>
      <c r="BI1290" s="66"/>
      <c r="BJ1290" s="66"/>
      <c r="BK1290" s="66"/>
      <c r="BL1290" s="66"/>
      <c r="BM1290" s="66"/>
      <c r="BN1290" s="66"/>
      <c r="BO1290" s="66"/>
      <c r="BP1290" s="66"/>
      <c r="BQ1290" s="66"/>
      <c r="BR1290" s="66"/>
      <c r="BS1290" s="66"/>
      <c r="BT1290" s="66"/>
      <c r="BU1290" s="66"/>
      <c r="BV1290" s="66"/>
      <c r="BW1290" s="66"/>
      <c r="BX1290" s="66"/>
    </row>
    <row r="1291" spans="1:76">
      <c r="A1291" s="66"/>
      <c r="C1291" s="66"/>
      <c r="D1291" s="66"/>
      <c r="I1291" s="66"/>
      <c r="J1291" s="66"/>
      <c r="K1291" s="66"/>
      <c r="L1291" s="66"/>
      <c r="M1291" s="66"/>
      <c r="O1291" s="66"/>
      <c r="P1291" s="66"/>
      <c r="Q1291" s="66"/>
      <c r="R1291" s="66"/>
      <c r="S1291" s="66"/>
      <c r="T1291" s="66"/>
      <c r="U1291" s="66"/>
      <c r="V1291" s="66"/>
      <c r="W1291" s="66"/>
      <c r="X1291" s="66"/>
      <c r="Y1291" s="66"/>
      <c r="Z1291" s="66"/>
      <c r="AA1291" s="66"/>
      <c r="AB1291" s="66"/>
      <c r="AC1291" s="66"/>
      <c r="AD1291" s="66"/>
      <c r="AE1291" s="66"/>
      <c r="AF1291" s="66"/>
      <c r="AG1291" s="66"/>
      <c r="AH1291" s="66"/>
      <c r="AI1291" s="66"/>
      <c r="AJ1291" s="66"/>
      <c r="AK1291" s="66"/>
      <c r="AL1291" s="66"/>
      <c r="AM1291" s="66"/>
      <c r="AN1291" s="66"/>
      <c r="AO1291" s="66"/>
      <c r="AP1291" s="66"/>
      <c r="AQ1291" s="66"/>
      <c r="AR1291" s="66"/>
      <c r="AS1291" s="66"/>
      <c r="AT1291" s="66"/>
      <c r="AU1291" s="66"/>
      <c r="AV1291" s="66"/>
      <c r="AW1291" s="66"/>
      <c r="AX1291" s="66"/>
      <c r="AY1291" s="66"/>
      <c r="AZ1291" s="66"/>
      <c r="BA1291" s="66"/>
      <c r="BB1291" s="66"/>
      <c r="BC1291" s="66"/>
      <c r="BD1291" s="66"/>
      <c r="BE1291" s="66"/>
      <c r="BF1291" s="66"/>
      <c r="BG1291" s="66"/>
      <c r="BH1291" s="66"/>
      <c r="BI1291" s="66"/>
      <c r="BJ1291" s="66"/>
      <c r="BK1291" s="66"/>
      <c r="BL1291" s="66"/>
      <c r="BM1291" s="66"/>
      <c r="BN1291" s="66"/>
      <c r="BO1291" s="66"/>
      <c r="BP1291" s="66"/>
      <c r="BQ1291" s="66"/>
      <c r="BR1291" s="66"/>
      <c r="BS1291" s="66"/>
      <c r="BT1291" s="66"/>
      <c r="BU1291" s="66"/>
      <c r="BV1291" s="66"/>
      <c r="BW1291" s="66"/>
      <c r="BX1291" s="66"/>
    </row>
    <row r="1292" spans="1:76">
      <c r="A1292" s="66"/>
      <c r="C1292" s="66"/>
      <c r="D1292" s="66"/>
      <c r="I1292" s="66"/>
      <c r="J1292" s="66"/>
      <c r="K1292" s="66"/>
      <c r="L1292" s="66"/>
      <c r="M1292" s="66"/>
      <c r="O1292" s="66"/>
      <c r="P1292" s="66"/>
      <c r="Q1292" s="66"/>
      <c r="R1292" s="66"/>
      <c r="S1292" s="66"/>
      <c r="T1292" s="66"/>
      <c r="U1292" s="66"/>
      <c r="V1292" s="66"/>
      <c r="W1292" s="66"/>
      <c r="X1292" s="66"/>
      <c r="Y1292" s="66"/>
      <c r="Z1292" s="66"/>
      <c r="AA1292" s="66"/>
      <c r="AB1292" s="66"/>
      <c r="AC1292" s="66"/>
      <c r="AD1292" s="66"/>
      <c r="AE1292" s="66"/>
      <c r="AF1292" s="66"/>
      <c r="AG1292" s="66"/>
      <c r="AH1292" s="66"/>
      <c r="AI1292" s="66"/>
      <c r="AJ1292" s="66"/>
      <c r="AK1292" s="66"/>
      <c r="AL1292" s="66"/>
      <c r="AM1292" s="66"/>
      <c r="AN1292" s="66"/>
      <c r="AO1292" s="66"/>
      <c r="AP1292" s="66"/>
      <c r="AQ1292" s="66"/>
      <c r="AR1292" s="66"/>
      <c r="AS1292" s="66"/>
      <c r="AT1292" s="66"/>
      <c r="AU1292" s="66"/>
      <c r="AV1292" s="66"/>
      <c r="AW1292" s="66"/>
      <c r="AX1292" s="66"/>
      <c r="AY1292" s="66"/>
      <c r="AZ1292" s="66"/>
      <c r="BA1292" s="66"/>
      <c r="BB1292" s="66"/>
      <c r="BC1292" s="66"/>
      <c r="BD1292" s="66"/>
      <c r="BE1292" s="66"/>
      <c r="BF1292" s="66"/>
      <c r="BG1292" s="66"/>
      <c r="BH1292" s="66"/>
      <c r="BI1292" s="66"/>
      <c r="BJ1292" s="66"/>
      <c r="BK1292" s="66"/>
      <c r="BL1292" s="66"/>
      <c r="BM1292" s="66"/>
      <c r="BN1292" s="66"/>
      <c r="BO1292" s="66"/>
      <c r="BP1292" s="66"/>
      <c r="BQ1292" s="66"/>
      <c r="BR1292" s="66"/>
      <c r="BS1292" s="66"/>
      <c r="BT1292" s="66"/>
      <c r="BU1292" s="66"/>
      <c r="BV1292" s="66"/>
      <c r="BW1292" s="66"/>
      <c r="BX1292" s="66"/>
    </row>
    <row r="1293" spans="1:76">
      <c r="A1293" s="66"/>
      <c r="C1293" s="66"/>
      <c r="D1293" s="66"/>
      <c r="I1293" s="66"/>
      <c r="J1293" s="66"/>
      <c r="K1293" s="66"/>
      <c r="L1293" s="66"/>
      <c r="M1293" s="66"/>
      <c r="O1293" s="66"/>
      <c r="P1293" s="66"/>
      <c r="Q1293" s="66"/>
      <c r="R1293" s="66"/>
      <c r="S1293" s="66"/>
      <c r="T1293" s="66"/>
      <c r="U1293" s="66"/>
      <c r="V1293" s="66"/>
      <c r="W1293" s="66"/>
      <c r="X1293" s="66"/>
      <c r="Y1293" s="66"/>
      <c r="Z1293" s="66"/>
      <c r="AA1293" s="66"/>
      <c r="AB1293" s="66"/>
      <c r="AC1293" s="66"/>
      <c r="AD1293" s="66"/>
      <c r="AE1293" s="66"/>
      <c r="AF1293" s="66"/>
      <c r="AG1293" s="66"/>
      <c r="AH1293" s="66"/>
      <c r="AI1293" s="66"/>
      <c r="AJ1293" s="66"/>
      <c r="AK1293" s="66"/>
      <c r="AL1293" s="66"/>
      <c r="AM1293" s="66"/>
      <c r="AN1293" s="66"/>
      <c r="AO1293" s="66"/>
      <c r="AP1293" s="66"/>
      <c r="AQ1293" s="66"/>
      <c r="AR1293" s="66"/>
      <c r="AS1293" s="66"/>
      <c r="AT1293" s="66"/>
      <c r="AU1293" s="66"/>
      <c r="AV1293" s="66"/>
      <c r="AW1293" s="66"/>
      <c r="AX1293" s="66"/>
      <c r="AY1293" s="66"/>
      <c r="AZ1293" s="66"/>
      <c r="BA1293" s="66"/>
      <c r="BB1293" s="66"/>
      <c r="BC1293" s="66"/>
      <c r="BD1293" s="66"/>
      <c r="BE1293" s="66"/>
      <c r="BF1293" s="66"/>
      <c r="BG1293" s="66"/>
      <c r="BH1293" s="66"/>
      <c r="BI1293" s="66"/>
      <c r="BJ1293" s="66"/>
      <c r="BK1293" s="66"/>
      <c r="BL1293" s="66"/>
      <c r="BM1293" s="66"/>
      <c r="BN1293" s="66"/>
      <c r="BO1293" s="66"/>
      <c r="BP1293" s="66"/>
      <c r="BQ1293" s="66"/>
      <c r="BR1293" s="66"/>
      <c r="BS1293" s="66"/>
      <c r="BT1293" s="66"/>
      <c r="BU1293" s="66"/>
      <c r="BV1293" s="66"/>
      <c r="BW1293" s="66"/>
      <c r="BX1293" s="66"/>
    </row>
    <row r="1294" spans="1:76">
      <c r="A1294" s="66"/>
      <c r="C1294" s="66"/>
      <c r="D1294" s="66"/>
      <c r="I1294" s="66"/>
      <c r="J1294" s="66"/>
      <c r="K1294" s="66"/>
      <c r="L1294" s="66"/>
      <c r="M1294" s="66"/>
      <c r="O1294" s="66"/>
      <c r="P1294" s="66"/>
      <c r="Q1294" s="66"/>
      <c r="R1294" s="66"/>
      <c r="S1294" s="66"/>
      <c r="T1294" s="66"/>
      <c r="U1294" s="66"/>
      <c r="V1294" s="66"/>
      <c r="W1294" s="66"/>
      <c r="X1294" s="66"/>
      <c r="Y1294" s="66"/>
      <c r="Z1294" s="66"/>
      <c r="AA1294" s="66"/>
      <c r="AB1294" s="66"/>
      <c r="AC1294" s="66"/>
      <c r="AD1294" s="66"/>
      <c r="AE1294" s="66"/>
      <c r="AF1294" s="66"/>
      <c r="AG1294" s="66"/>
      <c r="AH1294" s="66"/>
      <c r="AI1294" s="66"/>
      <c r="AJ1294" s="66"/>
      <c r="AK1294" s="66"/>
      <c r="AL1294" s="66"/>
      <c r="AM1294" s="66"/>
      <c r="AN1294" s="66"/>
      <c r="AO1294" s="66"/>
      <c r="AP1294" s="66"/>
      <c r="AQ1294" s="66"/>
      <c r="AR1294" s="66"/>
      <c r="AS1294" s="66"/>
      <c r="AT1294" s="66"/>
      <c r="AU1294" s="66"/>
      <c r="AV1294" s="66"/>
      <c r="AW1294" s="66"/>
      <c r="AX1294" s="66"/>
      <c r="AY1294" s="66"/>
      <c r="AZ1294" s="66"/>
      <c r="BA1294" s="66"/>
      <c r="BB1294" s="66"/>
      <c r="BC1294" s="66"/>
      <c r="BD1294" s="66"/>
      <c r="BE1294" s="66"/>
      <c r="BF1294" s="66"/>
      <c r="BG1294" s="66"/>
      <c r="BH1294" s="66"/>
      <c r="BI1294" s="66"/>
      <c r="BJ1294" s="66"/>
      <c r="BK1294" s="66"/>
      <c r="BL1294" s="66"/>
      <c r="BM1294" s="66"/>
      <c r="BN1294" s="66"/>
      <c r="BO1294" s="66"/>
      <c r="BP1294" s="66"/>
      <c r="BQ1294" s="66"/>
      <c r="BR1294" s="66"/>
      <c r="BS1294" s="66"/>
      <c r="BT1294" s="66"/>
      <c r="BU1294" s="66"/>
      <c r="BV1294" s="66"/>
      <c r="BW1294" s="66"/>
      <c r="BX1294" s="66"/>
    </row>
    <row r="1295" spans="1:76">
      <c r="A1295" s="66"/>
      <c r="C1295" s="66"/>
      <c r="D1295" s="66"/>
      <c r="I1295" s="66"/>
      <c r="J1295" s="66"/>
      <c r="K1295" s="66"/>
      <c r="L1295" s="66"/>
      <c r="M1295" s="66"/>
      <c r="O1295" s="66"/>
      <c r="P1295" s="66"/>
      <c r="Q1295" s="66"/>
      <c r="R1295" s="66"/>
      <c r="S1295" s="66"/>
      <c r="T1295" s="66"/>
      <c r="U1295" s="66"/>
      <c r="V1295" s="66"/>
      <c r="W1295" s="66"/>
      <c r="X1295" s="66"/>
      <c r="Y1295" s="66"/>
      <c r="Z1295" s="66"/>
      <c r="AA1295" s="66"/>
      <c r="AB1295" s="66"/>
      <c r="AC1295" s="66"/>
      <c r="AD1295" s="66"/>
      <c r="AE1295" s="66"/>
      <c r="AF1295" s="66"/>
      <c r="AG1295" s="66"/>
      <c r="AH1295" s="66"/>
      <c r="AI1295" s="66"/>
      <c r="AJ1295" s="66"/>
      <c r="AK1295" s="66"/>
      <c r="AL1295" s="66"/>
      <c r="AM1295" s="66"/>
      <c r="AN1295" s="66"/>
      <c r="AO1295" s="66"/>
      <c r="AP1295" s="66"/>
      <c r="AQ1295" s="66"/>
      <c r="AR1295" s="66"/>
      <c r="AS1295" s="66"/>
      <c r="AT1295" s="66"/>
      <c r="AU1295" s="66"/>
      <c r="AV1295" s="66"/>
      <c r="AW1295" s="66"/>
      <c r="AX1295" s="66"/>
      <c r="AY1295" s="66"/>
      <c r="AZ1295" s="66"/>
      <c r="BA1295" s="66"/>
      <c r="BB1295" s="66"/>
      <c r="BC1295" s="66"/>
      <c r="BD1295" s="66"/>
      <c r="BE1295" s="66"/>
      <c r="BF1295" s="66"/>
      <c r="BG1295" s="66"/>
      <c r="BH1295" s="66"/>
      <c r="BI1295" s="66"/>
      <c r="BJ1295" s="66"/>
      <c r="BK1295" s="66"/>
      <c r="BL1295" s="66"/>
      <c r="BM1295" s="66"/>
      <c r="BN1295" s="66"/>
      <c r="BO1295" s="66"/>
      <c r="BP1295" s="66"/>
      <c r="BQ1295" s="66"/>
      <c r="BR1295" s="66"/>
      <c r="BS1295" s="66"/>
      <c r="BT1295" s="66"/>
      <c r="BU1295" s="66"/>
      <c r="BV1295" s="66"/>
      <c r="BW1295" s="66"/>
      <c r="BX1295" s="66"/>
    </row>
    <row r="1296" spans="1:76">
      <c r="A1296" s="66"/>
      <c r="C1296" s="66"/>
      <c r="D1296" s="66"/>
      <c r="I1296" s="66"/>
      <c r="J1296" s="66"/>
      <c r="K1296" s="66"/>
      <c r="L1296" s="66"/>
      <c r="M1296" s="66"/>
      <c r="O1296" s="66"/>
      <c r="P1296" s="66"/>
      <c r="Q1296" s="66"/>
      <c r="R1296" s="66"/>
      <c r="S1296" s="66"/>
      <c r="T1296" s="66"/>
      <c r="U1296" s="66"/>
      <c r="V1296" s="66"/>
      <c r="W1296" s="66"/>
      <c r="X1296" s="66"/>
      <c r="Y1296" s="66"/>
      <c r="Z1296" s="66"/>
      <c r="AA1296" s="66"/>
      <c r="AB1296" s="66"/>
      <c r="AC1296" s="66"/>
      <c r="AD1296" s="66"/>
      <c r="AE1296" s="66"/>
      <c r="AF1296" s="66"/>
      <c r="AG1296" s="66"/>
      <c r="AH1296" s="66"/>
      <c r="AI1296" s="66"/>
      <c r="AJ1296" s="66"/>
      <c r="AK1296" s="66"/>
      <c r="AL1296" s="66"/>
      <c r="AM1296" s="66"/>
      <c r="AN1296" s="66"/>
      <c r="AO1296" s="66"/>
      <c r="AP1296" s="66"/>
      <c r="AQ1296" s="66"/>
      <c r="AR1296" s="66"/>
      <c r="AS1296" s="66"/>
      <c r="AT1296" s="66"/>
      <c r="AU1296" s="66"/>
      <c r="AV1296" s="66"/>
      <c r="AW1296" s="66"/>
      <c r="AX1296" s="66"/>
      <c r="AY1296" s="66"/>
      <c r="AZ1296" s="66"/>
      <c r="BA1296" s="66"/>
      <c r="BB1296" s="66"/>
      <c r="BC1296" s="66"/>
      <c r="BD1296" s="66"/>
      <c r="BE1296" s="66"/>
      <c r="BF1296" s="66"/>
      <c r="BG1296" s="66"/>
      <c r="BH1296" s="66"/>
      <c r="BI1296" s="66"/>
      <c r="BJ1296" s="66"/>
      <c r="BK1296" s="66"/>
      <c r="BL1296" s="66"/>
      <c r="BM1296" s="66"/>
      <c r="BN1296" s="66"/>
      <c r="BO1296" s="66"/>
      <c r="BP1296" s="66"/>
      <c r="BQ1296" s="66"/>
      <c r="BR1296" s="66"/>
      <c r="BS1296" s="66"/>
      <c r="BT1296" s="66"/>
      <c r="BU1296" s="66"/>
      <c r="BV1296" s="66"/>
      <c r="BW1296" s="66"/>
      <c r="BX1296" s="66"/>
    </row>
    <row r="1297" spans="1:76">
      <c r="A1297" s="66"/>
      <c r="C1297" s="66"/>
      <c r="D1297" s="66"/>
      <c r="I1297" s="66"/>
      <c r="J1297" s="66"/>
      <c r="K1297" s="66"/>
      <c r="L1297" s="66"/>
      <c r="M1297" s="66"/>
      <c r="O1297" s="66"/>
      <c r="P1297" s="66"/>
      <c r="Q1297" s="66"/>
      <c r="R1297" s="66"/>
      <c r="S1297" s="66"/>
      <c r="T1297" s="66"/>
      <c r="U1297" s="66"/>
      <c r="V1297" s="66"/>
      <c r="W1297" s="66"/>
      <c r="X1297" s="66"/>
      <c r="Y1297" s="66"/>
      <c r="Z1297" s="66"/>
      <c r="AA1297" s="66"/>
      <c r="AB1297" s="66"/>
      <c r="AC1297" s="66"/>
      <c r="AD1297" s="66"/>
      <c r="AE1297" s="66"/>
      <c r="AF1297" s="66"/>
      <c r="AG1297" s="66"/>
      <c r="AH1297" s="66"/>
      <c r="AI1297" s="66"/>
      <c r="AJ1297" s="66"/>
      <c r="AK1297" s="66"/>
      <c r="AL1297" s="66"/>
      <c r="AM1297" s="66"/>
      <c r="AN1297" s="66"/>
      <c r="AO1297" s="66"/>
      <c r="AP1297" s="66"/>
      <c r="AQ1297" s="66"/>
      <c r="AR1297" s="66"/>
      <c r="AS1297" s="66"/>
      <c r="AT1297" s="66"/>
      <c r="AU1297" s="66"/>
      <c r="AV1297" s="66"/>
      <c r="AW1297" s="66"/>
      <c r="AX1297" s="66"/>
      <c r="AY1297" s="66"/>
      <c r="AZ1297" s="66"/>
      <c r="BA1297" s="66"/>
      <c r="BB1297" s="66"/>
      <c r="BC1297" s="66"/>
      <c r="BD1297" s="66"/>
      <c r="BE1297" s="66"/>
      <c r="BF1297" s="66"/>
      <c r="BG1297" s="66"/>
      <c r="BH1297" s="66"/>
      <c r="BI1297" s="66"/>
      <c r="BJ1297" s="66"/>
      <c r="BK1297" s="66"/>
      <c r="BL1297" s="66"/>
      <c r="BM1297" s="66"/>
      <c r="BN1297" s="66"/>
      <c r="BO1297" s="66"/>
      <c r="BP1297" s="66"/>
      <c r="BQ1297" s="66"/>
      <c r="BR1297" s="66"/>
      <c r="BS1297" s="66"/>
      <c r="BT1297" s="66"/>
      <c r="BU1297" s="66"/>
      <c r="BV1297" s="66"/>
      <c r="BW1297" s="66"/>
      <c r="BX1297" s="66"/>
    </row>
    <row r="1298" spans="1:76">
      <c r="A1298" s="66"/>
      <c r="C1298" s="66"/>
      <c r="D1298" s="66"/>
      <c r="I1298" s="66"/>
      <c r="J1298" s="66"/>
      <c r="K1298" s="66"/>
      <c r="L1298" s="66"/>
      <c r="M1298" s="66"/>
      <c r="O1298" s="66"/>
      <c r="P1298" s="66"/>
      <c r="Q1298" s="66"/>
      <c r="R1298" s="66"/>
      <c r="S1298" s="66"/>
      <c r="T1298" s="66"/>
      <c r="U1298" s="66"/>
      <c r="V1298" s="66"/>
      <c r="W1298" s="66"/>
      <c r="X1298" s="66"/>
      <c r="Y1298" s="66"/>
      <c r="Z1298" s="66"/>
      <c r="AA1298" s="66"/>
      <c r="AB1298" s="66"/>
      <c r="AC1298" s="66"/>
      <c r="AD1298" s="66"/>
      <c r="AE1298" s="66"/>
      <c r="AF1298" s="66"/>
      <c r="AG1298" s="66"/>
      <c r="AH1298" s="66"/>
      <c r="AI1298" s="66"/>
      <c r="AJ1298" s="66"/>
      <c r="AK1298" s="66"/>
      <c r="AL1298" s="66"/>
      <c r="AM1298" s="66"/>
      <c r="AN1298" s="66"/>
      <c r="AO1298" s="66"/>
      <c r="AP1298" s="66"/>
      <c r="AQ1298" s="66"/>
      <c r="AR1298" s="66"/>
      <c r="AS1298" s="66"/>
      <c r="AT1298" s="66"/>
      <c r="AU1298" s="66"/>
      <c r="AV1298" s="66"/>
      <c r="AW1298" s="66"/>
      <c r="AX1298" s="66"/>
      <c r="AY1298" s="66"/>
      <c r="AZ1298" s="66"/>
      <c r="BA1298" s="66"/>
      <c r="BB1298" s="66"/>
      <c r="BC1298" s="66"/>
      <c r="BD1298" s="66"/>
      <c r="BE1298" s="66"/>
      <c r="BF1298" s="66"/>
      <c r="BG1298" s="66"/>
      <c r="BH1298" s="66"/>
      <c r="BI1298" s="66"/>
      <c r="BJ1298" s="66"/>
      <c r="BK1298" s="66"/>
      <c r="BL1298" s="66"/>
      <c r="BM1298" s="66"/>
      <c r="BN1298" s="66"/>
      <c r="BO1298" s="66"/>
      <c r="BP1298" s="66"/>
      <c r="BQ1298" s="66"/>
      <c r="BR1298" s="66"/>
      <c r="BS1298" s="66"/>
      <c r="BT1298" s="66"/>
      <c r="BU1298" s="66"/>
      <c r="BV1298" s="66"/>
      <c r="BW1298" s="66"/>
      <c r="BX1298" s="66"/>
    </row>
    <row r="1299" spans="1:76">
      <c r="A1299" s="66"/>
      <c r="C1299" s="66"/>
      <c r="D1299" s="66"/>
      <c r="I1299" s="66"/>
      <c r="J1299" s="66"/>
      <c r="K1299" s="66"/>
      <c r="L1299" s="66"/>
      <c r="M1299" s="66"/>
      <c r="O1299" s="66"/>
      <c r="P1299" s="66"/>
      <c r="Q1299" s="66"/>
      <c r="R1299" s="66"/>
      <c r="S1299" s="66"/>
      <c r="T1299" s="66"/>
      <c r="U1299" s="66"/>
      <c r="V1299" s="66"/>
      <c r="W1299" s="66"/>
      <c r="X1299" s="66"/>
      <c r="Y1299" s="66"/>
      <c r="Z1299" s="66"/>
      <c r="AA1299" s="66"/>
      <c r="AB1299" s="66"/>
      <c r="AC1299" s="66"/>
      <c r="AD1299" s="66"/>
      <c r="AE1299" s="66"/>
      <c r="AF1299" s="66"/>
      <c r="AG1299" s="66"/>
      <c r="AH1299" s="66"/>
      <c r="AI1299" s="66"/>
      <c r="AJ1299" s="66"/>
      <c r="AK1299" s="66"/>
      <c r="AL1299" s="66"/>
      <c r="AM1299" s="66"/>
      <c r="AN1299" s="66"/>
      <c r="AO1299" s="66"/>
      <c r="AP1299" s="66"/>
      <c r="AQ1299" s="66"/>
      <c r="AR1299" s="66"/>
      <c r="AS1299" s="66"/>
      <c r="AT1299" s="66"/>
      <c r="AU1299" s="66"/>
      <c r="AV1299" s="66"/>
      <c r="AW1299" s="66"/>
      <c r="AX1299" s="66"/>
      <c r="AY1299" s="66"/>
      <c r="AZ1299" s="66"/>
      <c r="BA1299" s="66"/>
      <c r="BB1299" s="66"/>
      <c r="BC1299" s="66"/>
      <c r="BD1299" s="66"/>
      <c r="BE1299" s="66"/>
      <c r="BF1299" s="66"/>
      <c r="BG1299" s="66"/>
      <c r="BH1299" s="66"/>
      <c r="BI1299" s="66"/>
      <c r="BJ1299" s="66"/>
      <c r="BK1299" s="66"/>
      <c r="BL1299" s="66"/>
      <c r="BM1299" s="66"/>
      <c r="BN1299" s="66"/>
      <c r="BO1299" s="66"/>
      <c r="BP1299" s="66"/>
      <c r="BQ1299" s="66"/>
      <c r="BR1299" s="66"/>
      <c r="BS1299" s="66"/>
      <c r="BT1299" s="66"/>
      <c r="BU1299" s="66"/>
      <c r="BV1299" s="66"/>
      <c r="BW1299" s="66"/>
      <c r="BX1299" s="66"/>
    </row>
    <row r="1300" spans="1:76">
      <c r="A1300" s="66"/>
      <c r="C1300" s="66"/>
      <c r="D1300" s="66"/>
      <c r="I1300" s="66"/>
      <c r="J1300" s="66"/>
      <c r="K1300" s="66"/>
      <c r="L1300" s="66"/>
      <c r="M1300" s="66"/>
      <c r="O1300" s="66"/>
      <c r="P1300" s="66"/>
      <c r="Q1300" s="66"/>
      <c r="R1300" s="66"/>
      <c r="S1300" s="66"/>
      <c r="T1300" s="66"/>
      <c r="U1300" s="66"/>
      <c r="V1300" s="66"/>
      <c r="W1300" s="66"/>
      <c r="X1300" s="66"/>
      <c r="Y1300" s="66"/>
      <c r="Z1300" s="66"/>
      <c r="AA1300" s="66"/>
      <c r="AB1300" s="66"/>
      <c r="AC1300" s="66"/>
      <c r="AD1300" s="66"/>
      <c r="AE1300" s="66"/>
      <c r="AF1300" s="66"/>
      <c r="AG1300" s="66"/>
      <c r="AH1300" s="66"/>
      <c r="AI1300" s="66"/>
      <c r="AJ1300" s="66"/>
      <c r="AK1300" s="66"/>
      <c r="AL1300" s="66"/>
      <c r="AM1300" s="66"/>
      <c r="AN1300" s="66"/>
      <c r="AO1300" s="66"/>
      <c r="AP1300" s="66"/>
      <c r="AQ1300" s="66"/>
      <c r="AR1300" s="66"/>
      <c r="AS1300" s="66"/>
      <c r="AT1300" s="66"/>
      <c r="AU1300" s="66"/>
      <c r="AV1300" s="66"/>
      <c r="AW1300" s="66"/>
      <c r="AX1300" s="66"/>
      <c r="AY1300" s="66"/>
      <c r="AZ1300" s="66"/>
      <c r="BA1300" s="66"/>
      <c r="BB1300" s="66"/>
      <c r="BC1300" s="66"/>
      <c r="BD1300" s="66"/>
      <c r="BE1300" s="66"/>
      <c r="BF1300" s="66"/>
      <c r="BG1300" s="66"/>
      <c r="BH1300" s="66"/>
      <c r="BI1300" s="66"/>
      <c r="BJ1300" s="66"/>
      <c r="BK1300" s="66"/>
      <c r="BL1300" s="66"/>
      <c r="BM1300" s="66"/>
      <c r="BN1300" s="66"/>
      <c r="BO1300" s="66"/>
      <c r="BP1300" s="66"/>
      <c r="BQ1300" s="66"/>
      <c r="BR1300" s="66"/>
      <c r="BS1300" s="66"/>
      <c r="BT1300" s="66"/>
      <c r="BU1300" s="66"/>
      <c r="BV1300" s="66"/>
      <c r="BW1300" s="66"/>
      <c r="BX1300" s="66"/>
    </row>
    <row r="1301" spans="1:76">
      <c r="A1301" s="66"/>
      <c r="C1301" s="66"/>
      <c r="D1301" s="66"/>
      <c r="I1301" s="66"/>
      <c r="J1301" s="66"/>
      <c r="K1301" s="66"/>
      <c r="L1301" s="66"/>
      <c r="M1301" s="66"/>
      <c r="O1301" s="66"/>
      <c r="P1301" s="66"/>
      <c r="Q1301" s="66"/>
      <c r="R1301" s="66"/>
      <c r="S1301" s="66"/>
      <c r="T1301" s="66"/>
      <c r="U1301" s="66"/>
      <c r="V1301" s="66"/>
      <c r="W1301" s="66"/>
      <c r="X1301" s="66"/>
      <c r="Y1301" s="66"/>
      <c r="Z1301" s="66"/>
      <c r="AA1301" s="66"/>
      <c r="AB1301" s="66"/>
      <c r="AC1301" s="66"/>
      <c r="AD1301" s="66"/>
      <c r="AE1301" s="66"/>
      <c r="AF1301" s="66"/>
      <c r="AG1301" s="66"/>
      <c r="AH1301" s="66"/>
      <c r="AI1301" s="66"/>
      <c r="AJ1301" s="66"/>
      <c r="AK1301" s="66"/>
      <c r="AL1301" s="66"/>
      <c r="AM1301" s="66"/>
      <c r="AN1301" s="66"/>
      <c r="AO1301" s="66"/>
      <c r="AP1301" s="66"/>
      <c r="AQ1301" s="66"/>
      <c r="AR1301" s="66"/>
      <c r="AS1301" s="66"/>
      <c r="AT1301" s="66"/>
      <c r="AU1301" s="66"/>
      <c r="AV1301" s="66"/>
      <c r="AW1301" s="66"/>
      <c r="AX1301" s="66"/>
      <c r="AY1301" s="66"/>
      <c r="AZ1301" s="66"/>
      <c r="BA1301" s="66"/>
      <c r="BB1301" s="66"/>
      <c r="BC1301" s="66"/>
      <c r="BD1301" s="66"/>
      <c r="BE1301" s="66"/>
      <c r="BF1301" s="66"/>
      <c r="BG1301" s="66"/>
      <c r="BH1301" s="66"/>
      <c r="BI1301" s="66"/>
      <c r="BJ1301" s="66"/>
      <c r="BK1301" s="66"/>
      <c r="BL1301" s="66"/>
      <c r="BM1301" s="66"/>
      <c r="BN1301" s="66"/>
      <c r="BO1301" s="66"/>
      <c r="BP1301" s="66"/>
      <c r="BQ1301" s="66"/>
      <c r="BR1301" s="66"/>
      <c r="BS1301" s="66"/>
      <c r="BT1301" s="66"/>
      <c r="BU1301" s="66"/>
      <c r="BV1301" s="66"/>
      <c r="BW1301" s="66"/>
      <c r="BX1301" s="66"/>
    </row>
    <row r="1302" spans="1:76">
      <c r="A1302" s="66"/>
      <c r="C1302" s="66"/>
      <c r="D1302" s="66"/>
      <c r="I1302" s="66"/>
      <c r="J1302" s="66"/>
      <c r="K1302" s="66"/>
      <c r="L1302" s="66"/>
      <c r="M1302" s="66"/>
      <c r="O1302" s="66"/>
      <c r="P1302" s="66"/>
      <c r="Q1302" s="66"/>
      <c r="R1302" s="66"/>
      <c r="S1302" s="66"/>
      <c r="T1302" s="66"/>
      <c r="U1302" s="66"/>
      <c r="V1302" s="66"/>
      <c r="W1302" s="66"/>
      <c r="X1302" s="66"/>
      <c r="Y1302" s="66"/>
      <c r="Z1302" s="66"/>
      <c r="AA1302" s="66"/>
      <c r="AB1302" s="66"/>
      <c r="AC1302" s="66"/>
      <c r="AD1302" s="66"/>
      <c r="AE1302" s="66"/>
      <c r="AF1302" s="66"/>
      <c r="AG1302" s="66"/>
      <c r="AH1302" s="66"/>
      <c r="AI1302" s="66"/>
      <c r="AJ1302" s="66"/>
      <c r="AK1302" s="66"/>
      <c r="AL1302" s="66"/>
      <c r="AM1302" s="66"/>
      <c r="AN1302" s="66"/>
      <c r="AO1302" s="66"/>
      <c r="AP1302" s="66"/>
      <c r="AQ1302" s="66"/>
      <c r="AR1302" s="66"/>
      <c r="AS1302" s="66"/>
      <c r="AT1302" s="66"/>
      <c r="AU1302" s="66"/>
      <c r="AV1302" s="66"/>
      <c r="AW1302" s="66"/>
      <c r="AX1302" s="66"/>
      <c r="AY1302" s="66"/>
      <c r="AZ1302" s="66"/>
      <c r="BA1302" s="66"/>
      <c r="BB1302" s="66"/>
      <c r="BC1302" s="66"/>
      <c r="BD1302" s="66"/>
      <c r="BE1302" s="66"/>
      <c r="BF1302" s="66"/>
      <c r="BG1302" s="66"/>
      <c r="BH1302" s="66"/>
      <c r="BI1302" s="66"/>
      <c r="BJ1302" s="66"/>
      <c r="BK1302" s="66"/>
      <c r="BL1302" s="66"/>
      <c r="BM1302" s="66"/>
      <c r="BN1302" s="66"/>
      <c r="BO1302" s="66"/>
      <c r="BP1302" s="66"/>
      <c r="BQ1302" s="66"/>
      <c r="BR1302" s="66"/>
      <c r="BS1302" s="66"/>
      <c r="BT1302" s="66"/>
      <c r="BU1302" s="66"/>
      <c r="BV1302" s="66"/>
      <c r="BW1302" s="66"/>
      <c r="BX1302" s="66"/>
    </row>
    <row r="1303" spans="1:76">
      <c r="A1303" s="66"/>
      <c r="C1303" s="66"/>
      <c r="D1303" s="66"/>
      <c r="I1303" s="66"/>
      <c r="J1303" s="66"/>
      <c r="K1303" s="66"/>
      <c r="L1303" s="66"/>
      <c r="M1303" s="66"/>
      <c r="O1303" s="66"/>
      <c r="P1303" s="66"/>
      <c r="Q1303" s="66"/>
      <c r="R1303" s="66"/>
      <c r="S1303" s="66"/>
      <c r="T1303" s="66"/>
      <c r="U1303" s="66"/>
      <c r="V1303" s="66"/>
      <c r="W1303" s="66"/>
      <c r="X1303" s="66"/>
      <c r="Y1303" s="66"/>
      <c r="Z1303" s="66"/>
      <c r="AA1303" s="66"/>
      <c r="AB1303" s="66"/>
      <c r="AC1303" s="66"/>
      <c r="AD1303" s="66"/>
      <c r="AE1303" s="66"/>
      <c r="AF1303" s="66"/>
      <c r="AG1303" s="66"/>
      <c r="AH1303" s="66"/>
      <c r="AI1303" s="66"/>
      <c r="AJ1303" s="66"/>
      <c r="AK1303" s="66"/>
      <c r="AL1303" s="66"/>
      <c r="AM1303" s="66"/>
      <c r="AN1303" s="66"/>
      <c r="AO1303" s="66"/>
      <c r="AP1303" s="66"/>
      <c r="AQ1303" s="66"/>
      <c r="AR1303" s="66"/>
      <c r="AS1303" s="66"/>
      <c r="AT1303" s="66"/>
      <c r="AU1303" s="66"/>
      <c r="AV1303" s="66"/>
      <c r="AW1303" s="66"/>
      <c r="AX1303" s="66"/>
      <c r="AY1303" s="66"/>
      <c r="AZ1303" s="66"/>
      <c r="BA1303" s="66"/>
      <c r="BB1303" s="66"/>
      <c r="BC1303" s="66"/>
      <c r="BD1303" s="66"/>
      <c r="BE1303" s="66"/>
      <c r="BF1303" s="66"/>
      <c r="BG1303" s="66"/>
      <c r="BH1303" s="66"/>
      <c r="BI1303" s="66"/>
      <c r="BJ1303" s="66"/>
      <c r="BK1303" s="66"/>
      <c r="BL1303" s="66"/>
      <c r="BM1303" s="66"/>
      <c r="BN1303" s="66"/>
      <c r="BO1303" s="66"/>
      <c r="BP1303" s="66"/>
      <c r="BQ1303" s="66"/>
      <c r="BR1303" s="66"/>
      <c r="BS1303" s="66"/>
      <c r="BT1303" s="66"/>
      <c r="BU1303" s="66"/>
      <c r="BV1303" s="66"/>
      <c r="BW1303" s="66"/>
      <c r="BX1303" s="66"/>
    </row>
    <row r="1304" spans="1:76">
      <c r="A1304" s="66"/>
      <c r="C1304" s="66"/>
      <c r="D1304" s="66"/>
      <c r="I1304" s="66"/>
      <c r="J1304" s="66"/>
      <c r="K1304" s="66"/>
      <c r="L1304" s="66"/>
      <c r="M1304" s="66"/>
      <c r="O1304" s="66"/>
      <c r="P1304" s="66"/>
      <c r="Q1304" s="66"/>
      <c r="R1304" s="66"/>
      <c r="S1304" s="66"/>
      <c r="T1304" s="66"/>
      <c r="U1304" s="66"/>
      <c r="V1304" s="66"/>
      <c r="W1304" s="66"/>
      <c r="X1304" s="66"/>
      <c r="Y1304" s="66"/>
      <c r="Z1304" s="66"/>
      <c r="AA1304" s="66"/>
      <c r="AB1304" s="66"/>
      <c r="AC1304" s="66"/>
      <c r="AD1304" s="66"/>
      <c r="AE1304" s="66"/>
      <c r="AF1304" s="66"/>
      <c r="AG1304" s="66"/>
      <c r="AH1304" s="66"/>
      <c r="AI1304" s="66"/>
      <c r="AJ1304" s="66"/>
      <c r="AK1304" s="66"/>
      <c r="AL1304" s="66"/>
      <c r="AM1304" s="66"/>
      <c r="AN1304" s="66"/>
      <c r="AO1304" s="66"/>
      <c r="AP1304" s="66"/>
      <c r="AQ1304" s="66"/>
      <c r="AR1304" s="66"/>
      <c r="AS1304" s="66"/>
      <c r="AT1304" s="66"/>
      <c r="AU1304" s="66"/>
      <c r="AV1304" s="66"/>
      <c r="AW1304" s="66"/>
      <c r="AX1304" s="66"/>
      <c r="AY1304" s="66"/>
      <c r="AZ1304" s="66"/>
      <c r="BA1304" s="66"/>
      <c r="BB1304" s="66"/>
      <c r="BC1304" s="66"/>
      <c r="BD1304" s="66"/>
      <c r="BE1304" s="66"/>
      <c r="BF1304" s="66"/>
      <c r="BG1304" s="66"/>
      <c r="BH1304" s="66"/>
      <c r="BI1304" s="66"/>
      <c r="BJ1304" s="66"/>
      <c r="BK1304" s="66"/>
      <c r="BL1304" s="66"/>
      <c r="BM1304" s="66"/>
      <c r="BN1304" s="66"/>
      <c r="BO1304" s="66"/>
      <c r="BP1304" s="66"/>
      <c r="BQ1304" s="66"/>
      <c r="BR1304" s="66"/>
      <c r="BS1304" s="66"/>
      <c r="BT1304" s="66"/>
      <c r="BU1304" s="66"/>
      <c r="BV1304" s="66"/>
      <c r="BW1304" s="66"/>
      <c r="BX1304" s="66"/>
    </row>
    <row r="1305" spans="1:76">
      <c r="A1305" s="66"/>
      <c r="C1305" s="66"/>
      <c r="D1305" s="66"/>
      <c r="I1305" s="66"/>
      <c r="J1305" s="66"/>
      <c r="K1305" s="66"/>
      <c r="L1305" s="66"/>
      <c r="M1305" s="66"/>
      <c r="O1305" s="66"/>
      <c r="P1305" s="66"/>
      <c r="Q1305" s="66"/>
      <c r="R1305" s="66"/>
      <c r="S1305" s="66"/>
      <c r="T1305" s="66"/>
      <c r="U1305" s="66"/>
      <c r="V1305" s="66"/>
      <c r="W1305" s="66"/>
      <c r="X1305" s="66"/>
      <c r="Y1305" s="66"/>
      <c r="Z1305" s="66"/>
      <c r="AA1305" s="66"/>
      <c r="AB1305" s="66"/>
      <c r="AC1305" s="66"/>
      <c r="AD1305" s="66"/>
      <c r="AE1305" s="66"/>
      <c r="AF1305" s="66"/>
      <c r="AG1305" s="66"/>
      <c r="AH1305" s="66"/>
      <c r="AI1305" s="66"/>
      <c r="AJ1305" s="66"/>
      <c r="AK1305" s="66"/>
      <c r="AL1305" s="66"/>
      <c r="AM1305" s="66"/>
      <c r="AN1305" s="66"/>
      <c r="AO1305" s="66"/>
      <c r="AP1305" s="66"/>
      <c r="AQ1305" s="66"/>
      <c r="AR1305" s="66"/>
      <c r="AS1305" s="66"/>
      <c r="AT1305" s="66"/>
      <c r="AU1305" s="66"/>
      <c r="AV1305" s="66"/>
      <c r="AW1305" s="66"/>
      <c r="AX1305" s="66"/>
      <c r="AY1305" s="66"/>
      <c r="AZ1305" s="66"/>
      <c r="BA1305" s="66"/>
      <c r="BB1305" s="66"/>
      <c r="BC1305" s="66"/>
      <c r="BD1305" s="66"/>
      <c r="BE1305" s="66"/>
      <c r="BF1305" s="66"/>
      <c r="BG1305" s="66"/>
      <c r="BH1305" s="66"/>
      <c r="BI1305" s="66"/>
      <c r="BJ1305" s="66"/>
      <c r="BK1305" s="66"/>
      <c r="BL1305" s="66"/>
      <c r="BM1305" s="66"/>
      <c r="BN1305" s="66"/>
      <c r="BO1305" s="66"/>
      <c r="BP1305" s="66"/>
      <c r="BQ1305" s="66"/>
      <c r="BR1305" s="66"/>
      <c r="BS1305" s="66"/>
      <c r="BT1305" s="66"/>
      <c r="BU1305" s="66"/>
      <c r="BV1305" s="66"/>
      <c r="BW1305" s="66"/>
      <c r="BX1305" s="66"/>
    </row>
    <row r="1306" spans="1:76">
      <c r="A1306" s="66"/>
      <c r="C1306" s="66"/>
      <c r="D1306" s="66"/>
      <c r="I1306" s="66"/>
      <c r="J1306" s="66"/>
      <c r="K1306" s="66"/>
      <c r="L1306" s="66"/>
      <c r="M1306" s="66"/>
      <c r="O1306" s="66"/>
      <c r="P1306" s="66"/>
      <c r="Q1306" s="66"/>
      <c r="R1306" s="66"/>
      <c r="S1306" s="66"/>
      <c r="T1306" s="66"/>
      <c r="U1306" s="66"/>
      <c r="V1306" s="66"/>
      <c r="W1306" s="66"/>
      <c r="X1306" s="66"/>
      <c r="Y1306" s="66"/>
      <c r="Z1306" s="66"/>
      <c r="AA1306" s="66"/>
      <c r="AB1306" s="66"/>
      <c r="AC1306" s="66"/>
      <c r="AD1306" s="66"/>
      <c r="AE1306" s="66"/>
      <c r="AF1306" s="66"/>
      <c r="AG1306" s="66"/>
      <c r="AH1306" s="66"/>
      <c r="AI1306" s="66"/>
      <c r="AJ1306" s="66"/>
      <c r="AK1306" s="66"/>
      <c r="AL1306" s="66"/>
      <c r="AM1306" s="66"/>
      <c r="AN1306" s="66"/>
      <c r="AO1306" s="66"/>
      <c r="AP1306" s="66"/>
      <c r="AQ1306" s="66"/>
      <c r="AR1306" s="66"/>
      <c r="AS1306" s="66"/>
      <c r="AT1306" s="66"/>
      <c r="AU1306" s="66"/>
      <c r="AV1306" s="66"/>
      <c r="AW1306" s="66"/>
      <c r="AX1306" s="66"/>
      <c r="AY1306" s="66"/>
      <c r="AZ1306" s="66"/>
      <c r="BA1306" s="66"/>
      <c r="BB1306" s="66"/>
      <c r="BC1306" s="66"/>
      <c r="BD1306" s="66"/>
      <c r="BE1306" s="66"/>
      <c r="BF1306" s="66"/>
      <c r="BG1306" s="66"/>
      <c r="BH1306" s="66"/>
      <c r="BI1306" s="66"/>
      <c r="BJ1306" s="66"/>
      <c r="BK1306" s="66"/>
      <c r="BL1306" s="66"/>
      <c r="BM1306" s="66"/>
      <c r="BN1306" s="66"/>
      <c r="BO1306" s="66"/>
      <c r="BP1306" s="66"/>
      <c r="BQ1306" s="66"/>
      <c r="BR1306" s="66"/>
      <c r="BS1306" s="66"/>
      <c r="BT1306" s="66"/>
      <c r="BU1306" s="66"/>
      <c r="BV1306" s="66"/>
      <c r="BW1306" s="66"/>
      <c r="BX1306" s="66"/>
    </row>
    <row r="1307" spans="1:76">
      <c r="A1307" s="66"/>
      <c r="C1307" s="66"/>
      <c r="D1307" s="66"/>
      <c r="I1307" s="66"/>
      <c r="J1307" s="66"/>
      <c r="K1307" s="66"/>
      <c r="L1307" s="66"/>
      <c r="M1307" s="66"/>
      <c r="O1307" s="66"/>
      <c r="P1307" s="66"/>
      <c r="Q1307" s="66"/>
      <c r="R1307" s="66"/>
      <c r="S1307" s="66"/>
      <c r="T1307" s="66"/>
      <c r="U1307" s="66"/>
      <c r="V1307" s="66"/>
      <c r="W1307" s="66"/>
      <c r="X1307" s="66"/>
      <c r="Y1307" s="66"/>
      <c r="Z1307" s="66"/>
      <c r="AA1307" s="66"/>
      <c r="AB1307" s="66"/>
      <c r="AC1307" s="66"/>
      <c r="AD1307" s="66"/>
      <c r="AE1307" s="66"/>
      <c r="AF1307" s="66"/>
      <c r="AG1307" s="66"/>
      <c r="AH1307" s="66"/>
      <c r="AI1307" s="66"/>
      <c r="AJ1307" s="66"/>
      <c r="AK1307" s="66"/>
      <c r="AL1307" s="66"/>
      <c r="AM1307" s="66"/>
      <c r="AN1307" s="66"/>
      <c r="AO1307" s="66"/>
      <c r="AP1307" s="66"/>
      <c r="AQ1307" s="66"/>
      <c r="AR1307" s="66"/>
      <c r="AS1307" s="66"/>
      <c r="AT1307" s="66"/>
      <c r="AU1307" s="66"/>
      <c r="AV1307" s="66"/>
      <c r="AW1307" s="66"/>
      <c r="AX1307" s="66"/>
      <c r="AY1307" s="66"/>
      <c r="AZ1307" s="66"/>
      <c r="BA1307" s="66"/>
      <c r="BB1307" s="66"/>
      <c r="BC1307" s="66"/>
      <c r="BD1307" s="66"/>
      <c r="BE1307" s="66"/>
      <c r="BF1307" s="66"/>
      <c r="BG1307" s="66"/>
      <c r="BH1307" s="66"/>
      <c r="BI1307" s="66"/>
      <c r="BJ1307" s="66"/>
      <c r="BK1307" s="66"/>
      <c r="BL1307" s="66"/>
      <c r="BM1307" s="66"/>
      <c r="BN1307" s="66"/>
      <c r="BO1307" s="66"/>
      <c r="BP1307" s="66"/>
      <c r="BQ1307" s="66"/>
      <c r="BR1307" s="66"/>
      <c r="BS1307" s="66"/>
      <c r="BT1307" s="66"/>
      <c r="BU1307" s="66"/>
      <c r="BV1307" s="66"/>
      <c r="BW1307" s="66"/>
      <c r="BX1307" s="66"/>
    </row>
    <row r="1308" spans="1:76">
      <c r="A1308" s="66"/>
      <c r="C1308" s="66"/>
      <c r="D1308" s="66"/>
      <c r="I1308" s="66"/>
      <c r="J1308" s="66"/>
      <c r="K1308" s="66"/>
      <c r="L1308" s="66"/>
      <c r="M1308" s="66"/>
      <c r="O1308" s="66"/>
      <c r="P1308" s="66"/>
      <c r="Q1308" s="66"/>
      <c r="R1308" s="66"/>
      <c r="S1308" s="66"/>
      <c r="T1308" s="66"/>
      <c r="U1308" s="66"/>
      <c r="V1308" s="66"/>
      <c r="W1308" s="66"/>
      <c r="X1308" s="66"/>
      <c r="Y1308" s="66"/>
      <c r="Z1308" s="66"/>
      <c r="AA1308" s="66"/>
      <c r="AB1308" s="66"/>
      <c r="AC1308" s="66"/>
      <c r="AD1308" s="66"/>
      <c r="AE1308" s="66"/>
      <c r="AF1308" s="66"/>
      <c r="AG1308" s="66"/>
      <c r="AH1308" s="66"/>
      <c r="AI1308" s="66"/>
      <c r="AJ1308" s="66"/>
      <c r="AK1308" s="66"/>
      <c r="AL1308" s="66"/>
      <c r="AM1308" s="66"/>
      <c r="AN1308" s="66"/>
      <c r="AO1308" s="66"/>
      <c r="AP1308" s="66"/>
      <c r="AQ1308" s="66"/>
      <c r="AR1308" s="66"/>
      <c r="AS1308" s="66"/>
      <c r="AT1308" s="66"/>
      <c r="AU1308" s="66"/>
      <c r="AV1308" s="66"/>
      <c r="AW1308" s="66"/>
      <c r="AX1308" s="66"/>
      <c r="AY1308" s="66"/>
      <c r="AZ1308" s="66"/>
      <c r="BA1308" s="66"/>
      <c r="BB1308" s="66"/>
      <c r="BC1308" s="66"/>
      <c r="BD1308" s="66"/>
      <c r="BE1308" s="66"/>
      <c r="BF1308" s="66"/>
      <c r="BG1308" s="66"/>
      <c r="BH1308" s="66"/>
      <c r="BI1308" s="66"/>
      <c r="BJ1308" s="66"/>
      <c r="BK1308" s="66"/>
      <c r="BL1308" s="66"/>
      <c r="BM1308" s="66"/>
      <c r="BN1308" s="66"/>
      <c r="BO1308" s="66"/>
      <c r="BP1308" s="66"/>
      <c r="BQ1308" s="66"/>
      <c r="BR1308" s="66"/>
      <c r="BS1308" s="66"/>
      <c r="BT1308" s="66"/>
      <c r="BU1308" s="66"/>
      <c r="BV1308" s="66"/>
      <c r="BW1308" s="66"/>
      <c r="BX1308" s="66"/>
    </row>
    <row r="1309" spans="1:76">
      <c r="A1309" s="66"/>
      <c r="C1309" s="66"/>
      <c r="D1309" s="66"/>
      <c r="I1309" s="66"/>
      <c r="J1309" s="66"/>
      <c r="K1309" s="66"/>
      <c r="L1309" s="66"/>
      <c r="M1309" s="66"/>
      <c r="O1309" s="66"/>
      <c r="P1309" s="66"/>
      <c r="Q1309" s="66"/>
      <c r="R1309" s="66"/>
      <c r="S1309" s="66"/>
      <c r="T1309" s="66"/>
      <c r="U1309" s="66"/>
      <c r="V1309" s="66"/>
      <c r="W1309" s="66"/>
      <c r="X1309" s="66"/>
      <c r="Y1309" s="66"/>
      <c r="Z1309" s="66"/>
      <c r="AA1309" s="66"/>
      <c r="AB1309" s="66"/>
      <c r="AC1309" s="66"/>
      <c r="AD1309" s="66"/>
      <c r="AE1309" s="66"/>
      <c r="AF1309" s="66"/>
      <c r="AG1309" s="66"/>
      <c r="AH1309" s="66"/>
      <c r="AI1309" s="66"/>
      <c r="AJ1309" s="66"/>
      <c r="AK1309" s="66"/>
      <c r="AL1309" s="66"/>
      <c r="AM1309" s="66"/>
      <c r="AN1309" s="66"/>
      <c r="AO1309" s="66"/>
      <c r="AP1309" s="66"/>
      <c r="AQ1309" s="66"/>
      <c r="AR1309" s="66"/>
      <c r="AS1309" s="66"/>
      <c r="AT1309" s="66"/>
      <c r="AU1309" s="66"/>
      <c r="AV1309" s="66"/>
      <c r="AW1309" s="66"/>
      <c r="AX1309" s="66"/>
      <c r="AY1309" s="66"/>
      <c r="AZ1309" s="66"/>
      <c r="BA1309" s="66"/>
      <c r="BB1309" s="66"/>
      <c r="BC1309" s="66"/>
      <c r="BD1309" s="66"/>
      <c r="BE1309" s="66"/>
      <c r="BF1309" s="66"/>
      <c r="BG1309" s="66"/>
      <c r="BH1309" s="66"/>
      <c r="BI1309" s="66"/>
      <c r="BJ1309" s="66"/>
      <c r="BK1309" s="66"/>
      <c r="BL1309" s="66"/>
      <c r="BM1309" s="66"/>
      <c r="BN1309" s="66"/>
      <c r="BO1309" s="66"/>
      <c r="BP1309" s="66"/>
      <c r="BQ1309" s="66"/>
      <c r="BR1309" s="66"/>
      <c r="BS1309" s="66"/>
      <c r="BT1309" s="66"/>
      <c r="BU1309" s="66"/>
      <c r="BV1309" s="66"/>
      <c r="BW1309" s="66"/>
      <c r="BX1309" s="66"/>
    </row>
    <row r="1310" spans="1:76">
      <c r="A1310" s="66"/>
      <c r="C1310" s="66"/>
      <c r="D1310" s="66"/>
      <c r="I1310" s="66"/>
      <c r="J1310" s="66"/>
      <c r="K1310" s="66"/>
      <c r="L1310" s="66"/>
      <c r="M1310" s="66"/>
      <c r="O1310" s="66"/>
      <c r="P1310" s="66"/>
      <c r="Q1310" s="66"/>
      <c r="R1310" s="66"/>
      <c r="S1310" s="66"/>
      <c r="T1310" s="66"/>
      <c r="U1310" s="66"/>
      <c r="V1310" s="66"/>
      <c r="W1310" s="66"/>
      <c r="X1310" s="66"/>
      <c r="Y1310" s="66"/>
      <c r="Z1310" s="66"/>
      <c r="AA1310" s="66"/>
      <c r="AB1310" s="66"/>
      <c r="AC1310" s="66"/>
      <c r="AD1310" s="66"/>
      <c r="AE1310" s="66"/>
      <c r="AF1310" s="66"/>
      <c r="AG1310" s="66"/>
      <c r="AH1310" s="66"/>
      <c r="AI1310" s="66"/>
      <c r="AJ1310" s="66"/>
      <c r="AK1310" s="66"/>
      <c r="AL1310" s="66"/>
      <c r="AM1310" s="66"/>
      <c r="AN1310" s="66"/>
      <c r="AO1310" s="66"/>
      <c r="AP1310" s="66"/>
      <c r="AQ1310" s="66"/>
      <c r="AR1310" s="66"/>
      <c r="AS1310" s="66"/>
      <c r="AT1310" s="66"/>
      <c r="AU1310" s="66"/>
      <c r="AV1310" s="66"/>
      <c r="AW1310" s="66"/>
      <c r="AX1310" s="66"/>
      <c r="AY1310" s="66"/>
      <c r="AZ1310" s="66"/>
      <c r="BA1310" s="66"/>
      <c r="BB1310" s="66"/>
      <c r="BC1310" s="66"/>
      <c r="BD1310" s="66"/>
      <c r="BE1310" s="66"/>
      <c r="BF1310" s="66"/>
      <c r="BG1310" s="66"/>
      <c r="BH1310" s="66"/>
      <c r="BI1310" s="66"/>
      <c r="BJ1310" s="66"/>
      <c r="BK1310" s="66"/>
      <c r="BL1310" s="66"/>
      <c r="BM1310" s="66"/>
      <c r="BN1310" s="66"/>
      <c r="BO1310" s="66"/>
      <c r="BP1310" s="66"/>
      <c r="BQ1310" s="66"/>
      <c r="BR1310" s="66"/>
      <c r="BS1310" s="66"/>
      <c r="BT1310" s="66"/>
      <c r="BU1310" s="66"/>
      <c r="BV1310" s="66"/>
      <c r="BW1310" s="66"/>
      <c r="BX1310" s="66"/>
    </row>
    <row r="1311" spans="1:76">
      <c r="A1311" s="66"/>
      <c r="C1311" s="66"/>
      <c r="D1311" s="66"/>
      <c r="I1311" s="66"/>
      <c r="J1311" s="66"/>
      <c r="K1311" s="66"/>
      <c r="L1311" s="66"/>
      <c r="M1311" s="66"/>
      <c r="O1311" s="66"/>
      <c r="P1311" s="66"/>
      <c r="Q1311" s="66"/>
      <c r="R1311" s="66"/>
      <c r="S1311" s="66"/>
      <c r="T1311" s="66"/>
      <c r="U1311" s="66"/>
      <c r="V1311" s="66"/>
      <c r="W1311" s="66"/>
      <c r="X1311" s="66"/>
      <c r="Y1311" s="66"/>
      <c r="Z1311" s="66"/>
      <c r="AA1311" s="66"/>
      <c r="AB1311" s="66"/>
      <c r="AC1311" s="66"/>
      <c r="AD1311" s="66"/>
      <c r="AE1311" s="66"/>
      <c r="AF1311" s="66"/>
      <c r="AG1311" s="66"/>
      <c r="AH1311" s="66"/>
      <c r="AI1311" s="66"/>
      <c r="AJ1311" s="66"/>
      <c r="AK1311" s="66"/>
      <c r="AL1311" s="66"/>
      <c r="AM1311" s="66"/>
      <c r="AN1311" s="66"/>
      <c r="AO1311" s="66"/>
      <c r="AP1311" s="66"/>
      <c r="AQ1311" s="66"/>
      <c r="AR1311" s="66"/>
      <c r="AS1311" s="66"/>
      <c r="AT1311" s="66"/>
      <c r="AU1311" s="66"/>
      <c r="AV1311" s="66"/>
      <c r="AW1311" s="66"/>
      <c r="AX1311" s="66"/>
      <c r="AY1311" s="66"/>
      <c r="AZ1311" s="66"/>
      <c r="BA1311" s="66"/>
      <c r="BB1311" s="66"/>
      <c r="BC1311" s="66"/>
      <c r="BD1311" s="66"/>
      <c r="BE1311" s="66"/>
      <c r="BF1311" s="66"/>
      <c r="BG1311" s="66"/>
      <c r="BH1311" s="66"/>
      <c r="BI1311" s="66"/>
      <c r="BJ1311" s="66"/>
      <c r="BK1311" s="66"/>
      <c r="BL1311" s="66"/>
      <c r="BM1311" s="66"/>
      <c r="BN1311" s="66"/>
      <c r="BO1311" s="66"/>
      <c r="BP1311" s="66"/>
      <c r="BQ1311" s="66"/>
      <c r="BR1311" s="66"/>
      <c r="BS1311" s="66"/>
      <c r="BT1311" s="66"/>
      <c r="BU1311" s="66"/>
      <c r="BV1311" s="66"/>
      <c r="BW1311" s="66"/>
      <c r="BX1311" s="66"/>
    </row>
    <row r="1312" spans="1:76">
      <c r="A1312" s="66"/>
      <c r="C1312" s="66"/>
      <c r="D1312" s="66"/>
      <c r="I1312" s="66"/>
      <c r="J1312" s="66"/>
      <c r="K1312" s="66"/>
      <c r="L1312" s="66"/>
      <c r="M1312" s="66"/>
      <c r="O1312" s="66"/>
      <c r="P1312" s="66"/>
      <c r="Q1312" s="66"/>
      <c r="R1312" s="66"/>
      <c r="S1312" s="66"/>
      <c r="T1312" s="66"/>
      <c r="U1312" s="66"/>
      <c r="V1312" s="66"/>
      <c r="W1312" s="66"/>
      <c r="X1312" s="66"/>
      <c r="Y1312" s="66"/>
      <c r="Z1312" s="66"/>
      <c r="AA1312" s="66"/>
      <c r="AB1312" s="66"/>
      <c r="AC1312" s="66"/>
      <c r="AD1312" s="66"/>
      <c r="AE1312" s="66"/>
      <c r="AF1312" s="66"/>
      <c r="AG1312" s="66"/>
      <c r="AH1312" s="66"/>
      <c r="AI1312" s="66"/>
      <c r="AJ1312" s="66"/>
      <c r="AK1312" s="66"/>
      <c r="AL1312" s="66"/>
      <c r="AM1312" s="66"/>
      <c r="AN1312" s="66"/>
      <c r="AO1312" s="66"/>
      <c r="AP1312" s="66"/>
      <c r="AQ1312" s="66"/>
      <c r="AR1312" s="66"/>
      <c r="AS1312" s="66"/>
      <c r="AT1312" s="66"/>
      <c r="AU1312" s="66"/>
      <c r="AV1312" s="66"/>
      <c r="AW1312" s="66"/>
      <c r="AX1312" s="66"/>
      <c r="AY1312" s="66"/>
      <c r="AZ1312" s="66"/>
      <c r="BA1312" s="66"/>
      <c r="BB1312" s="66"/>
      <c r="BC1312" s="66"/>
      <c r="BD1312" s="66"/>
      <c r="BE1312" s="66"/>
      <c r="BF1312" s="66"/>
      <c r="BG1312" s="66"/>
      <c r="BH1312" s="66"/>
      <c r="BI1312" s="66"/>
      <c r="BJ1312" s="66"/>
      <c r="BK1312" s="66"/>
      <c r="BL1312" s="66"/>
      <c r="BM1312" s="66"/>
      <c r="BN1312" s="66"/>
      <c r="BO1312" s="66"/>
      <c r="BP1312" s="66"/>
      <c r="BQ1312" s="66"/>
      <c r="BR1312" s="66"/>
      <c r="BS1312" s="66"/>
      <c r="BT1312" s="66"/>
      <c r="BU1312" s="66"/>
      <c r="BV1312" s="66"/>
      <c r="BW1312" s="66"/>
      <c r="BX1312" s="66"/>
    </row>
    <row r="1313" spans="1:76">
      <c r="A1313" s="66"/>
      <c r="C1313" s="66"/>
      <c r="D1313" s="66"/>
      <c r="I1313" s="66"/>
      <c r="J1313" s="66"/>
      <c r="K1313" s="66"/>
      <c r="L1313" s="66"/>
      <c r="M1313" s="66"/>
      <c r="O1313" s="66"/>
      <c r="P1313" s="66"/>
      <c r="Q1313" s="66"/>
      <c r="R1313" s="66"/>
      <c r="S1313" s="66"/>
      <c r="T1313" s="66"/>
      <c r="U1313" s="66"/>
      <c r="V1313" s="66"/>
      <c r="W1313" s="66"/>
      <c r="X1313" s="66"/>
      <c r="Y1313" s="66"/>
      <c r="Z1313" s="66"/>
      <c r="AA1313" s="66"/>
      <c r="AB1313" s="66"/>
      <c r="AC1313" s="66"/>
      <c r="AD1313" s="66"/>
      <c r="AE1313" s="66"/>
      <c r="AF1313" s="66"/>
      <c r="AG1313" s="66"/>
      <c r="AH1313" s="66"/>
      <c r="AI1313" s="66"/>
      <c r="AJ1313" s="66"/>
      <c r="AK1313" s="66"/>
      <c r="AL1313" s="66"/>
      <c r="AM1313" s="66"/>
      <c r="AN1313" s="66"/>
      <c r="AO1313" s="66"/>
      <c r="AP1313" s="66"/>
      <c r="AQ1313" s="66"/>
      <c r="AR1313" s="66"/>
      <c r="AS1313" s="66"/>
      <c r="AT1313" s="66"/>
      <c r="AU1313" s="66"/>
      <c r="AV1313" s="66"/>
      <c r="AW1313" s="66"/>
      <c r="AX1313" s="66"/>
      <c r="AY1313" s="66"/>
      <c r="AZ1313" s="66"/>
      <c r="BA1313" s="66"/>
      <c r="BB1313" s="66"/>
      <c r="BC1313" s="66"/>
      <c r="BD1313" s="66"/>
      <c r="BE1313" s="66"/>
      <c r="BF1313" s="66"/>
      <c r="BG1313" s="66"/>
      <c r="BH1313" s="66"/>
      <c r="BI1313" s="66"/>
      <c r="BJ1313" s="66"/>
      <c r="BK1313" s="66"/>
      <c r="BL1313" s="66"/>
      <c r="BM1313" s="66"/>
      <c r="BN1313" s="66"/>
      <c r="BO1313" s="66"/>
      <c r="BP1313" s="66"/>
      <c r="BQ1313" s="66"/>
      <c r="BR1313" s="66"/>
      <c r="BS1313" s="66"/>
      <c r="BT1313" s="66"/>
      <c r="BU1313" s="66"/>
      <c r="BV1313" s="66"/>
      <c r="BW1313" s="66"/>
      <c r="BX1313" s="66"/>
    </row>
    <row r="1314" spans="1:76">
      <c r="A1314" s="66"/>
      <c r="C1314" s="66"/>
      <c r="D1314" s="66"/>
      <c r="I1314" s="66"/>
      <c r="J1314" s="66"/>
      <c r="K1314" s="66"/>
      <c r="L1314" s="66"/>
      <c r="M1314" s="66"/>
      <c r="O1314" s="66"/>
      <c r="P1314" s="66"/>
      <c r="Q1314" s="66"/>
      <c r="R1314" s="66"/>
      <c r="S1314" s="66"/>
      <c r="T1314" s="66"/>
      <c r="U1314" s="66"/>
      <c r="V1314" s="66"/>
      <c r="W1314" s="66"/>
      <c r="X1314" s="66"/>
      <c r="Y1314" s="66"/>
      <c r="Z1314" s="66"/>
      <c r="AA1314" s="66"/>
      <c r="AB1314" s="66"/>
      <c r="AC1314" s="66"/>
      <c r="AD1314" s="66"/>
      <c r="AE1314" s="66"/>
      <c r="AF1314" s="66"/>
      <c r="AG1314" s="66"/>
      <c r="AH1314" s="66"/>
      <c r="AI1314" s="66"/>
      <c r="AJ1314" s="66"/>
      <c r="AK1314" s="66"/>
      <c r="AL1314" s="66"/>
      <c r="AM1314" s="66"/>
      <c r="AN1314" s="66"/>
      <c r="AO1314" s="66"/>
      <c r="AP1314" s="66"/>
      <c r="AQ1314" s="66"/>
      <c r="AR1314" s="66"/>
      <c r="AS1314" s="66"/>
      <c r="AT1314" s="66"/>
      <c r="AU1314" s="66"/>
      <c r="AV1314" s="66"/>
      <c r="AW1314" s="66"/>
      <c r="AX1314" s="66"/>
      <c r="AY1314" s="66"/>
      <c r="AZ1314" s="66"/>
      <c r="BA1314" s="66"/>
      <c r="BB1314" s="66"/>
      <c r="BC1314" s="66"/>
      <c r="BD1314" s="66"/>
      <c r="BE1314" s="66"/>
      <c r="BF1314" s="66"/>
      <c r="BG1314" s="66"/>
      <c r="BH1314" s="66"/>
      <c r="BI1314" s="66"/>
      <c r="BJ1314" s="66"/>
      <c r="BK1314" s="66"/>
      <c r="BL1314" s="66"/>
      <c r="BM1314" s="66"/>
      <c r="BN1314" s="66"/>
      <c r="BO1314" s="66"/>
      <c r="BP1314" s="66"/>
      <c r="BQ1314" s="66"/>
      <c r="BR1314" s="66"/>
      <c r="BS1314" s="66"/>
      <c r="BT1314" s="66"/>
      <c r="BU1314" s="66"/>
      <c r="BV1314" s="66"/>
      <c r="BW1314" s="66"/>
      <c r="BX1314" s="66"/>
    </row>
    <row r="1315" spans="1:76">
      <c r="A1315" s="66"/>
      <c r="C1315" s="66"/>
      <c r="D1315" s="66"/>
      <c r="I1315" s="66"/>
      <c r="J1315" s="66"/>
      <c r="K1315" s="66"/>
      <c r="L1315" s="66"/>
      <c r="M1315" s="66"/>
      <c r="O1315" s="66"/>
      <c r="P1315" s="66"/>
      <c r="Q1315" s="66"/>
      <c r="R1315" s="66"/>
      <c r="S1315" s="66"/>
      <c r="T1315" s="66"/>
      <c r="U1315" s="66"/>
      <c r="V1315" s="66"/>
      <c r="W1315" s="66"/>
      <c r="X1315" s="66"/>
      <c r="Y1315" s="66"/>
      <c r="Z1315" s="66"/>
      <c r="AA1315" s="66"/>
      <c r="AB1315" s="66"/>
      <c r="AC1315" s="66"/>
      <c r="AD1315" s="66"/>
      <c r="AE1315" s="66"/>
      <c r="AF1315" s="66"/>
      <c r="AG1315" s="66"/>
      <c r="AH1315" s="66"/>
      <c r="AI1315" s="66"/>
      <c r="AJ1315" s="66"/>
      <c r="AK1315" s="66"/>
      <c r="AL1315" s="66"/>
      <c r="AM1315" s="66"/>
      <c r="AN1315" s="66"/>
      <c r="AO1315" s="66"/>
      <c r="AP1315" s="66"/>
      <c r="AQ1315" s="66"/>
      <c r="AR1315" s="66"/>
      <c r="AS1315" s="66"/>
      <c r="AT1315" s="66"/>
      <c r="AU1315" s="66"/>
      <c r="AV1315" s="66"/>
      <c r="AW1315" s="66"/>
      <c r="AX1315" s="66"/>
      <c r="AY1315" s="66"/>
      <c r="AZ1315" s="66"/>
      <c r="BA1315" s="66"/>
      <c r="BB1315" s="66"/>
      <c r="BC1315" s="66"/>
      <c r="BD1315" s="66"/>
      <c r="BE1315" s="66"/>
      <c r="BF1315" s="66"/>
      <c r="BG1315" s="66"/>
      <c r="BH1315" s="66"/>
      <c r="BI1315" s="66"/>
      <c r="BJ1315" s="66"/>
      <c r="BK1315" s="66"/>
      <c r="BL1315" s="66"/>
      <c r="BM1315" s="66"/>
      <c r="BN1315" s="66"/>
      <c r="BO1315" s="66"/>
      <c r="BP1315" s="66"/>
      <c r="BQ1315" s="66"/>
      <c r="BR1315" s="66"/>
      <c r="BS1315" s="66"/>
      <c r="BT1315" s="66"/>
      <c r="BU1315" s="66"/>
      <c r="BV1315" s="66"/>
      <c r="BW1315" s="66"/>
      <c r="BX1315" s="66"/>
    </row>
    <row r="1316" spans="1:76">
      <c r="A1316" s="66"/>
      <c r="C1316" s="66"/>
      <c r="D1316" s="66"/>
      <c r="I1316" s="66"/>
      <c r="J1316" s="66"/>
      <c r="K1316" s="66"/>
      <c r="L1316" s="66"/>
      <c r="M1316" s="66"/>
      <c r="O1316" s="66"/>
      <c r="P1316" s="66"/>
      <c r="Q1316" s="66"/>
      <c r="R1316" s="66"/>
      <c r="S1316" s="66"/>
      <c r="T1316" s="66"/>
      <c r="U1316" s="66"/>
      <c r="V1316" s="66"/>
      <c r="W1316" s="66"/>
      <c r="X1316" s="66"/>
      <c r="Y1316" s="66"/>
      <c r="Z1316" s="66"/>
      <c r="AA1316" s="66"/>
      <c r="AB1316" s="66"/>
      <c r="AC1316" s="66"/>
      <c r="AD1316" s="66"/>
      <c r="AE1316" s="66"/>
      <c r="AF1316" s="66"/>
      <c r="AG1316" s="66"/>
      <c r="AH1316" s="66"/>
      <c r="AI1316" s="66"/>
      <c r="AJ1316" s="66"/>
      <c r="AK1316" s="66"/>
      <c r="AL1316" s="66"/>
      <c r="AM1316" s="66"/>
      <c r="AN1316" s="66"/>
      <c r="AO1316" s="66"/>
      <c r="AP1316" s="66"/>
      <c r="AQ1316" s="66"/>
      <c r="AR1316" s="66"/>
      <c r="AS1316" s="66"/>
      <c r="AT1316" s="66"/>
      <c r="AU1316" s="66"/>
      <c r="AV1316" s="66"/>
      <c r="AW1316" s="66"/>
      <c r="AX1316" s="66"/>
      <c r="AY1316" s="66"/>
      <c r="AZ1316" s="66"/>
      <c r="BA1316" s="66"/>
      <c r="BB1316" s="66"/>
      <c r="BC1316" s="66"/>
      <c r="BD1316" s="66"/>
      <c r="BE1316" s="66"/>
      <c r="BF1316" s="66"/>
      <c r="BG1316" s="66"/>
      <c r="BH1316" s="66"/>
      <c r="BI1316" s="66"/>
      <c r="BJ1316" s="66"/>
      <c r="BK1316" s="66"/>
      <c r="BL1316" s="66"/>
      <c r="BM1316" s="66"/>
      <c r="BN1316" s="66"/>
      <c r="BO1316" s="66"/>
      <c r="BP1316" s="66"/>
      <c r="BQ1316" s="66"/>
      <c r="BR1316" s="66"/>
      <c r="BS1316" s="66"/>
      <c r="BT1316" s="66"/>
      <c r="BU1316" s="66"/>
      <c r="BV1316" s="66"/>
      <c r="BW1316" s="66"/>
      <c r="BX1316" s="66"/>
    </row>
    <row r="1317" spans="1:76">
      <c r="A1317" s="66"/>
      <c r="C1317" s="66"/>
      <c r="D1317" s="66"/>
      <c r="I1317" s="66"/>
      <c r="J1317" s="66"/>
      <c r="K1317" s="66"/>
      <c r="L1317" s="66"/>
      <c r="M1317" s="66"/>
      <c r="O1317" s="66"/>
      <c r="P1317" s="66"/>
      <c r="Q1317" s="66"/>
      <c r="R1317" s="66"/>
      <c r="S1317" s="66"/>
      <c r="T1317" s="66"/>
      <c r="U1317" s="66"/>
      <c r="V1317" s="66"/>
      <c r="W1317" s="66"/>
      <c r="X1317" s="66"/>
      <c r="Y1317" s="66"/>
      <c r="Z1317" s="66"/>
      <c r="AA1317" s="66"/>
      <c r="AB1317" s="66"/>
      <c r="AC1317" s="66"/>
      <c r="AD1317" s="66"/>
      <c r="AE1317" s="66"/>
      <c r="AF1317" s="66"/>
      <c r="AG1317" s="66"/>
      <c r="AH1317" s="66"/>
      <c r="AI1317" s="66"/>
      <c r="AJ1317" s="66"/>
      <c r="AK1317" s="66"/>
      <c r="AL1317" s="66"/>
      <c r="AM1317" s="66"/>
      <c r="AN1317" s="66"/>
      <c r="AO1317" s="66"/>
      <c r="AP1317" s="66"/>
      <c r="AQ1317" s="66"/>
      <c r="AR1317" s="66"/>
      <c r="AS1317" s="66"/>
      <c r="AT1317" s="66"/>
      <c r="AU1317" s="66"/>
      <c r="AV1317" s="66"/>
      <c r="AW1317" s="66"/>
      <c r="AX1317" s="66"/>
      <c r="AY1317" s="66"/>
      <c r="AZ1317" s="66"/>
      <c r="BA1317" s="66"/>
      <c r="BB1317" s="66"/>
      <c r="BC1317" s="66"/>
      <c r="BD1317" s="66"/>
      <c r="BE1317" s="66"/>
      <c r="BF1317" s="66"/>
      <c r="BG1317" s="66"/>
      <c r="BH1317" s="66"/>
      <c r="BI1317" s="66"/>
      <c r="BJ1317" s="66"/>
      <c r="BK1317" s="66"/>
      <c r="BL1317" s="66"/>
      <c r="BM1317" s="66"/>
      <c r="BN1317" s="66"/>
      <c r="BO1317" s="66"/>
      <c r="BP1317" s="66"/>
      <c r="BQ1317" s="66"/>
      <c r="BR1317" s="66"/>
      <c r="BS1317" s="66"/>
      <c r="BT1317" s="66"/>
      <c r="BU1317" s="66"/>
      <c r="BV1317" s="66"/>
      <c r="BW1317" s="66"/>
      <c r="BX1317" s="66"/>
    </row>
    <row r="1318" spans="1:76">
      <c r="A1318" s="66"/>
      <c r="C1318" s="66"/>
      <c r="D1318" s="66"/>
      <c r="I1318" s="66"/>
      <c r="J1318" s="66"/>
      <c r="K1318" s="66"/>
      <c r="L1318" s="66"/>
      <c r="M1318" s="66"/>
      <c r="O1318" s="66"/>
      <c r="P1318" s="66"/>
      <c r="Q1318" s="66"/>
      <c r="R1318" s="66"/>
      <c r="S1318" s="66"/>
      <c r="T1318" s="66"/>
      <c r="U1318" s="66"/>
      <c r="V1318" s="66"/>
      <c r="W1318" s="66"/>
      <c r="X1318" s="66"/>
      <c r="Y1318" s="66"/>
      <c r="Z1318" s="66"/>
      <c r="AA1318" s="66"/>
      <c r="AB1318" s="66"/>
      <c r="AC1318" s="66"/>
      <c r="AD1318" s="66"/>
      <c r="AE1318" s="66"/>
      <c r="AF1318" s="66"/>
      <c r="AG1318" s="66"/>
      <c r="AH1318" s="66"/>
      <c r="AI1318" s="66"/>
      <c r="AJ1318" s="66"/>
      <c r="AK1318" s="66"/>
      <c r="AL1318" s="66"/>
      <c r="AM1318" s="66"/>
      <c r="AN1318" s="66"/>
      <c r="AO1318" s="66"/>
      <c r="AP1318" s="66"/>
      <c r="AQ1318" s="66"/>
      <c r="AR1318" s="66"/>
      <c r="AS1318" s="66"/>
      <c r="AT1318" s="66"/>
      <c r="AU1318" s="66"/>
      <c r="AV1318" s="66"/>
      <c r="AW1318" s="66"/>
      <c r="AX1318" s="66"/>
      <c r="AY1318" s="66"/>
      <c r="AZ1318" s="66"/>
      <c r="BA1318" s="66"/>
      <c r="BB1318" s="66"/>
      <c r="BC1318" s="66"/>
      <c r="BD1318" s="66"/>
      <c r="BE1318" s="66"/>
      <c r="BF1318" s="66"/>
      <c r="BG1318" s="66"/>
      <c r="BH1318" s="66"/>
      <c r="BI1318" s="66"/>
      <c r="BJ1318" s="66"/>
      <c r="BK1318" s="66"/>
      <c r="BL1318" s="66"/>
      <c r="BM1318" s="66"/>
      <c r="BN1318" s="66"/>
      <c r="BO1318" s="66"/>
      <c r="BP1318" s="66"/>
      <c r="BQ1318" s="66"/>
      <c r="BR1318" s="66"/>
      <c r="BS1318" s="66"/>
      <c r="BT1318" s="66"/>
      <c r="BU1318" s="66"/>
      <c r="BV1318" s="66"/>
      <c r="BW1318" s="66"/>
      <c r="BX1318" s="66"/>
    </row>
    <row r="1319" spans="1:76">
      <c r="A1319" s="66"/>
      <c r="C1319" s="66"/>
      <c r="D1319" s="66"/>
      <c r="I1319" s="66"/>
      <c r="J1319" s="66"/>
      <c r="K1319" s="66"/>
      <c r="L1319" s="66"/>
      <c r="M1319" s="66"/>
      <c r="O1319" s="66"/>
      <c r="P1319" s="66"/>
      <c r="Q1319" s="66"/>
      <c r="R1319" s="66"/>
      <c r="S1319" s="66"/>
      <c r="T1319" s="66"/>
      <c r="U1319" s="66"/>
      <c r="V1319" s="66"/>
      <c r="W1319" s="66"/>
      <c r="X1319" s="66"/>
      <c r="Y1319" s="66"/>
      <c r="Z1319" s="66"/>
      <c r="AA1319" s="66"/>
      <c r="AB1319" s="66"/>
      <c r="AC1319" s="66"/>
      <c r="AD1319" s="66"/>
      <c r="AE1319" s="66"/>
      <c r="AF1319" s="66"/>
      <c r="AG1319" s="66"/>
      <c r="AH1319" s="66"/>
      <c r="AI1319" s="66"/>
      <c r="AJ1319" s="66"/>
      <c r="AK1319" s="66"/>
      <c r="AL1319" s="66"/>
      <c r="AM1319" s="66"/>
      <c r="AN1319" s="66"/>
      <c r="AO1319" s="66"/>
      <c r="AP1319" s="66"/>
      <c r="AQ1319" s="66"/>
      <c r="AR1319" s="66"/>
      <c r="AS1319" s="66"/>
      <c r="AT1319" s="66"/>
      <c r="AU1319" s="66"/>
      <c r="AV1319" s="66"/>
      <c r="AW1319" s="66"/>
      <c r="AX1319" s="66"/>
      <c r="AY1319" s="66"/>
      <c r="AZ1319" s="66"/>
      <c r="BA1319" s="66"/>
      <c r="BB1319" s="66"/>
      <c r="BC1319" s="66"/>
      <c r="BD1319" s="66"/>
      <c r="BE1319" s="66"/>
      <c r="BF1319" s="66"/>
      <c r="BG1319" s="66"/>
      <c r="BH1319" s="66"/>
      <c r="BI1319" s="66"/>
      <c r="BJ1319" s="66"/>
      <c r="BK1319" s="66"/>
      <c r="BL1319" s="66"/>
      <c r="BM1319" s="66"/>
      <c r="BN1319" s="66"/>
      <c r="BO1319" s="66"/>
      <c r="BP1319" s="66"/>
      <c r="BQ1319" s="66"/>
      <c r="BR1319" s="66"/>
      <c r="BS1319" s="66"/>
      <c r="BT1319" s="66"/>
      <c r="BU1319" s="66"/>
      <c r="BV1319" s="66"/>
      <c r="BW1319" s="66"/>
      <c r="BX1319" s="66"/>
    </row>
    <row r="1320" spans="1:76">
      <c r="A1320" s="66"/>
      <c r="C1320" s="66"/>
      <c r="D1320" s="66"/>
      <c r="I1320" s="66"/>
      <c r="J1320" s="66"/>
      <c r="K1320" s="66"/>
      <c r="L1320" s="66"/>
      <c r="M1320" s="66"/>
      <c r="O1320" s="66"/>
      <c r="P1320" s="66"/>
      <c r="Q1320" s="66"/>
      <c r="R1320" s="66"/>
      <c r="S1320" s="66"/>
      <c r="T1320" s="66"/>
      <c r="U1320" s="66"/>
      <c r="V1320" s="66"/>
      <c r="W1320" s="66"/>
      <c r="X1320" s="66"/>
      <c r="Y1320" s="66"/>
      <c r="Z1320" s="66"/>
      <c r="AA1320" s="66"/>
      <c r="AB1320" s="66"/>
      <c r="AC1320" s="66"/>
      <c r="AD1320" s="66"/>
      <c r="AE1320" s="66"/>
      <c r="AF1320" s="66"/>
      <c r="AG1320" s="66"/>
      <c r="AH1320" s="66"/>
      <c r="AI1320" s="66"/>
      <c r="AJ1320" s="66"/>
      <c r="AK1320" s="66"/>
      <c r="AL1320" s="66"/>
      <c r="AM1320" s="66"/>
      <c r="AN1320" s="66"/>
      <c r="AO1320" s="66"/>
      <c r="AP1320" s="66"/>
      <c r="AQ1320" s="66"/>
      <c r="AR1320" s="66"/>
      <c r="AS1320" s="66"/>
      <c r="AT1320" s="66"/>
      <c r="AU1320" s="66"/>
      <c r="AV1320" s="66"/>
      <c r="AW1320" s="66"/>
      <c r="AX1320" s="66"/>
      <c r="AY1320" s="66"/>
      <c r="AZ1320" s="66"/>
      <c r="BA1320" s="66"/>
      <c r="BB1320" s="66"/>
      <c r="BC1320" s="66"/>
      <c r="BD1320" s="66"/>
      <c r="BE1320" s="66"/>
      <c r="BF1320" s="66"/>
      <c r="BG1320" s="66"/>
      <c r="BH1320" s="66"/>
      <c r="BI1320" s="66"/>
      <c r="BJ1320" s="66"/>
      <c r="BK1320" s="66"/>
      <c r="BL1320" s="66"/>
      <c r="BM1320" s="66"/>
      <c r="BN1320" s="66"/>
      <c r="BO1320" s="66"/>
      <c r="BP1320" s="66"/>
      <c r="BQ1320" s="66"/>
      <c r="BR1320" s="66"/>
      <c r="BS1320" s="66"/>
      <c r="BT1320" s="66"/>
      <c r="BU1320" s="66"/>
      <c r="BV1320" s="66"/>
      <c r="BW1320" s="66"/>
      <c r="BX1320" s="66"/>
    </row>
    <row r="1321" spans="1:76">
      <c r="A1321" s="66"/>
      <c r="C1321" s="66"/>
      <c r="D1321" s="66"/>
      <c r="I1321" s="66"/>
      <c r="J1321" s="66"/>
      <c r="K1321" s="66"/>
      <c r="L1321" s="66"/>
      <c r="M1321" s="66"/>
      <c r="O1321" s="66"/>
      <c r="P1321" s="66"/>
      <c r="Q1321" s="66"/>
      <c r="R1321" s="66"/>
      <c r="S1321" s="66"/>
      <c r="T1321" s="66"/>
      <c r="U1321" s="66"/>
      <c r="V1321" s="66"/>
      <c r="W1321" s="66"/>
      <c r="X1321" s="66"/>
      <c r="Y1321" s="66"/>
      <c r="Z1321" s="66"/>
      <c r="AA1321" s="66"/>
      <c r="AB1321" s="66"/>
      <c r="AC1321" s="66"/>
      <c r="AD1321" s="66"/>
      <c r="AE1321" s="66"/>
      <c r="AF1321" s="66"/>
      <c r="AG1321" s="66"/>
      <c r="AH1321" s="66"/>
      <c r="AI1321" s="66"/>
      <c r="AJ1321" s="66"/>
      <c r="AK1321" s="66"/>
      <c r="AL1321" s="66"/>
      <c r="AM1321" s="66"/>
      <c r="AN1321" s="66"/>
      <c r="AO1321" s="66"/>
      <c r="AP1321" s="66"/>
      <c r="AQ1321" s="66"/>
      <c r="AR1321" s="66"/>
      <c r="AS1321" s="66"/>
      <c r="AT1321" s="66"/>
      <c r="AU1321" s="66"/>
      <c r="AV1321" s="66"/>
      <c r="AW1321" s="66"/>
      <c r="AX1321" s="66"/>
      <c r="AY1321" s="66"/>
      <c r="AZ1321" s="66"/>
      <c r="BA1321" s="66"/>
      <c r="BB1321" s="66"/>
      <c r="BC1321" s="66"/>
      <c r="BD1321" s="66"/>
      <c r="BE1321" s="66"/>
      <c r="BF1321" s="66"/>
      <c r="BG1321" s="66"/>
      <c r="BH1321" s="66"/>
      <c r="BI1321" s="66"/>
      <c r="BJ1321" s="66"/>
      <c r="BK1321" s="66"/>
      <c r="BL1321" s="66"/>
      <c r="BM1321" s="66"/>
      <c r="BN1321" s="66"/>
      <c r="BO1321" s="66"/>
      <c r="BP1321" s="66"/>
      <c r="BQ1321" s="66"/>
      <c r="BR1321" s="66"/>
      <c r="BS1321" s="66"/>
      <c r="BT1321" s="66"/>
      <c r="BU1321" s="66"/>
      <c r="BV1321" s="66"/>
      <c r="BW1321" s="66"/>
      <c r="BX1321" s="66"/>
    </row>
    <row r="1322" spans="1:76">
      <c r="A1322" s="66"/>
      <c r="C1322" s="66"/>
      <c r="D1322" s="66"/>
      <c r="I1322" s="66"/>
      <c r="J1322" s="66"/>
      <c r="K1322" s="66"/>
      <c r="L1322" s="66"/>
      <c r="M1322" s="66"/>
      <c r="O1322" s="66"/>
      <c r="P1322" s="66"/>
      <c r="Q1322" s="66"/>
      <c r="R1322" s="66"/>
      <c r="S1322" s="66"/>
      <c r="T1322" s="66"/>
      <c r="U1322" s="66"/>
      <c r="V1322" s="66"/>
      <c r="W1322" s="66"/>
      <c r="X1322" s="66"/>
      <c r="Y1322" s="66"/>
      <c r="Z1322" s="66"/>
      <c r="AA1322" s="66"/>
      <c r="AB1322" s="66"/>
      <c r="AC1322" s="66"/>
      <c r="AD1322" s="66"/>
      <c r="AE1322" s="66"/>
      <c r="AF1322" s="66"/>
      <c r="AG1322" s="66"/>
      <c r="AH1322" s="66"/>
      <c r="AI1322" s="66"/>
      <c r="AJ1322" s="66"/>
      <c r="AK1322" s="66"/>
      <c r="AL1322" s="66"/>
      <c r="AM1322" s="66"/>
      <c r="AN1322" s="66"/>
      <c r="AO1322" s="66"/>
      <c r="AP1322" s="66"/>
      <c r="AQ1322" s="66"/>
      <c r="AR1322" s="66"/>
      <c r="AS1322" s="66"/>
      <c r="AT1322" s="66"/>
      <c r="AU1322" s="66"/>
      <c r="AV1322" s="66"/>
      <c r="AW1322" s="66"/>
      <c r="AX1322" s="66"/>
      <c r="AY1322" s="66"/>
      <c r="AZ1322" s="66"/>
      <c r="BA1322" s="66"/>
      <c r="BB1322" s="66"/>
      <c r="BC1322" s="66"/>
      <c r="BD1322" s="66"/>
      <c r="BE1322" s="66"/>
      <c r="BF1322" s="66"/>
      <c r="BG1322" s="66"/>
      <c r="BH1322" s="66"/>
      <c r="BI1322" s="66"/>
      <c r="BJ1322" s="66"/>
      <c r="BK1322" s="66"/>
      <c r="BL1322" s="66"/>
      <c r="BM1322" s="66"/>
      <c r="BN1322" s="66"/>
      <c r="BO1322" s="66"/>
      <c r="BP1322" s="66"/>
      <c r="BQ1322" s="66"/>
      <c r="BR1322" s="66"/>
      <c r="BS1322" s="66"/>
      <c r="BT1322" s="66"/>
      <c r="BU1322" s="66"/>
      <c r="BV1322" s="66"/>
      <c r="BW1322" s="66"/>
      <c r="BX1322" s="66"/>
    </row>
    <row r="1323" spans="1:76">
      <c r="A1323" s="66"/>
      <c r="C1323" s="66"/>
      <c r="D1323" s="66"/>
      <c r="I1323" s="66"/>
      <c r="J1323" s="66"/>
      <c r="K1323" s="66"/>
      <c r="L1323" s="66"/>
      <c r="M1323" s="66"/>
      <c r="O1323" s="66"/>
      <c r="P1323" s="66"/>
      <c r="Q1323" s="66"/>
      <c r="R1323" s="66"/>
      <c r="S1323" s="66"/>
      <c r="T1323" s="66"/>
      <c r="U1323" s="66"/>
      <c r="V1323" s="66"/>
      <c r="W1323" s="66"/>
      <c r="X1323" s="66"/>
      <c r="Y1323" s="66"/>
      <c r="Z1323" s="66"/>
      <c r="AA1323" s="66"/>
      <c r="AB1323" s="66"/>
      <c r="AC1323" s="66"/>
      <c r="AD1323" s="66"/>
      <c r="AE1323" s="66"/>
      <c r="AF1323" s="66"/>
      <c r="AG1323" s="66"/>
      <c r="AH1323" s="66"/>
      <c r="AI1323" s="66"/>
      <c r="AJ1323" s="66"/>
      <c r="AK1323" s="66"/>
      <c r="AL1323" s="66"/>
      <c r="AM1323" s="66"/>
      <c r="AN1323" s="66"/>
      <c r="AO1323" s="66"/>
      <c r="AP1323" s="66"/>
      <c r="AQ1323" s="66"/>
      <c r="AR1323" s="66"/>
      <c r="AS1323" s="66"/>
      <c r="AT1323" s="66"/>
      <c r="AU1323" s="66"/>
      <c r="AV1323" s="66"/>
      <c r="AW1323" s="66"/>
      <c r="AX1323" s="66"/>
      <c r="AY1323" s="66"/>
      <c r="AZ1323" s="66"/>
      <c r="BA1323" s="66"/>
      <c r="BB1323" s="66"/>
      <c r="BC1323" s="66"/>
      <c r="BD1323" s="66"/>
      <c r="BE1323" s="66"/>
      <c r="BF1323" s="66"/>
      <c r="BG1323" s="66"/>
      <c r="BH1323" s="66"/>
      <c r="BI1323" s="66"/>
      <c r="BJ1323" s="66"/>
      <c r="BK1323" s="66"/>
      <c r="BL1323" s="66"/>
      <c r="BM1323" s="66"/>
      <c r="BN1323" s="66"/>
      <c r="BO1323" s="66"/>
      <c r="BP1323" s="66"/>
      <c r="BQ1323" s="66"/>
      <c r="BR1323" s="66"/>
      <c r="BS1323" s="66"/>
      <c r="BT1323" s="66"/>
      <c r="BU1323" s="66"/>
      <c r="BV1323" s="66"/>
      <c r="BW1323" s="66"/>
      <c r="BX1323" s="66"/>
    </row>
    <row r="1324" spans="1:76">
      <c r="A1324" s="66"/>
      <c r="C1324" s="66"/>
      <c r="D1324" s="66"/>
      <c r="I1324" s="66"/>
      <c r="J1324" s="66"/>
      <c r="K1324" s="66"/>
      <c r="L1324" s="66"/>
      <c r="M1324" s="66"/>
      <c r="O1324" s="66"/>
      <c r="P1324" s="66"/>
      <c r="Q1324" s="66"/>
      <c r="R1324" s="66"/>
      <c r="S1324" s="66"/>
      <c r="T1324" s="66"/>
      <c r="U1324" s="66"/>
      <c r="V1324" s="66"/>
      <c r="W1324" s="66"/>
      <c r="X1324" s="66"/>
      <c r="Y1324" s="66"/>
      <c r="Z1324" s="66"/>
      <c r="AA1324" s="66"/>
      <c r="AB1324" s="66"/>
      <c r="AC1324" s="66"/>
      <c r="AD1324" s="66"/>
      <c r="AE1324" s="66"/>
      <c r="AF1324" s="66"/>
      <c r="AG1324" s="66"/>
      <c r="AH1324" s="66"/>
      <c r="AI1324" s="66"/>
      <c r="AJ1324" s="66"/>
      <c r="AK1324" s="66"/>
      <c r="AL1324" s="66"/>
      <c r="AM1324" s="66"/>
      <c r="AN1324" s="66"/>
      <c r="AO1324" s="66"/>
      <c r="AP1324" s="66"/>
      <c r="AQ1324" s="66"/>
      <c r="AR1324" s="66"/>
      <c r="AS1324" s="66"/>
      <c r="AT1324" s="66"/>
      <c r="AU1324" s="66"/>
      <c r="AV1324" s="66"/>
      <c r="AW1324" s="66"/>
      <c r="AX1324" s="66"/>
      <c r="AY1324" s="66"/>
      <c r="AZ1324" s="66"/>
      <c r="BA1324" s="66"/>
      <c r="BB1324" s="66"/>
      <c r="BC1324" s="66"/>
      <c r="BD1324" s="66"/>
      <c r="BE1324" s="66"/>
      <c r="BF1324" s="66"/>
      <c r="BG1324" s="66"/>
      <c r="BH1324" s="66"/>
      <c r="BI1324" s="66"/>
      <c r="BJ1324" s="66"/>
      <c r="BK1324" s="66"/>
      <c r="BL1324" s="66"/>
      <c r="BM1324" s="66"/>
      <c r="BN1324" s="66"/>
      <c r="BO1324" s="66"/>
      <c r="BP1324" s="66"/>
      <c r="BQ1324" s="66"/>
      <c r="BR1324" s="66"/>
      <c r="BS1324" s="66"/>
      <c r="BT1324" s="66"/>
      <c r="BU1324" s="66"/>
      <c r="BV1324" s="66"/>
      <c r="BW1324" s="66"/>
      <c r="BX1324" s="66"/>
    </row>
    <row r="1325" spans="1:76">
      <c r="A1325" s="66"/>
      <c r="C1325" s="66"/>
      <c r="D1325" s="66"/>
      <c r="I1325" s="66"/>
      <c r="J1325" s="66"/>
      <c r="K1325" s="66"/>
      <c r="L1325" s="66"/>
      <c r="M1325" s="66"/>
      <c r="O1325" s="66"/>
      <c r="P1325" s="66"/>
      <c r="Q1325" s="66"/>
      <c r="R1325" s="66"/>
      <c r="S1325" s="66"/>
      <c r="T1325" s="66"/>
      <c r="U1325" s="66"/>
      <c r="V1325" s="66"/>
      <c r="W1325" s="66"/>
      <c r="X1325" s="66"/>
      <c r="Y1325" s="66"/>
      <c r="Z1325" s="66"/>
      <c r="AA1325" s="66"/>
      <c r="AB1325" s="66"/>
      <c r="AC1325" s="66"/>
      <c r="AD1325" s="66"/>
      <c r="AE1325" s="66"/>
      <c r="AF1325" s="66"/>
      <c r="AG1325" s="66"/>
      <c r="AH1325" s="66"/>
      <c r="AI1325" s="66"/>
      <c r="AJ1325" s="66"/>
      <c r="AK1325" s="66"/>
      <c r="AL1325" s="66"/>
      <c r="AM1325" s="66"/>
      <c r="AN1325" s="66"/>
      <c r="AO1325" s="66"/>
      <c r="AP1325" s="66"/>
      <c r="AQ1325" s="66"/>
      <c r="AR1325" s="66"/>
      <c r="AS1325" s="66"/>
      <c r="AT1325" s="66"/>
      <c r="AU1325" s="66"/>
      <c r="AV1325" s="66"/>
      <c r="AW1325" s="66"/>
      <c r="AX1325" s="66"/>
      <c r="AY1325" s="66"/>
      <c r="AZ1325" s="66"/>
      <c r="BA1325" s="66"/>
      <c r="BB1325" s="66"/>
      <c r="BC1325" s="66"/>
      <c r="BD1325" s="66"/>
      <c r="BE1325" s="66"/>
      <c r="BF1325" s="66"/>
      <c r="BG1325" s="66"/>
      <c r="BH1325" s="66"/>
      <c r="BI1325" s="66"/>
      <c r="BJ1325" s="66"/>
      <c r="BK1325" s="66"/>
      <c r="BL1325" s="66"/>
      <c r="BM1325" s="66"/>
      <c r="BN1325" s="66"/>
      <c r="BO1325" s="66"/>
      <c r="BP1325" s="66"/>
      <c r="BQ1325" s="66"/>
      <c r="BR1325" s="66"/>
      <c r="BS1325" s="66"/>
      <c r="BT1325" s="66"/>
      <c r="BU1325" s="66"/>
      <c r="BV1325" s="66"/>
      <c r="BW1325" s="66"/>
      <c r="BX1325" s="66"/>
    </row>
    <row r="1326" spans="1:76">
      <c r="A1326" s="66"/>
      <c r="C1326" s="66"/>
      <c r="D1326" s="66"/>
      <c r="I1326" s="66"/>
      <c r="J1326" s="66"/>
      <c r="K1326" s="66"/>
      <c r="L1326" s="66"/>
      <c r="M1326" s="66"/>
      <c r="O1326" s="66"/>
      <c r="P1326" s="66"/>
      <c r="Q1326" s="66"/>
      <c r="R1326" s="66"/>
      <c r="S1326" s="66"/>
      <c r="T1326" s="66"/>
      <c r="U1326" s="66"/>
      <c r="V1326" s="66"/>
      <c r="W1326" s="66"/>
      <c r="X1326" s="66"/>
      <c r="Y1326" s="66"/>
      <c r="Z1326" s="66"/>
      <c r="AA1326" s="66"/>
      <c r="AB1326" s="66"/>
      <c r="AC1326" s="66"/>
      <c r="AD1326" s="66"/>
      <c r="AE1326" s="66"/>
      <c r="AF1326" s="66"/>
      <c r="AG1326" s="66"/>
      <c r="AH1326" s="66"/>
      <c r="AI1326" s="66"/>
      <c r="AJ1326" s="66"/>
      <c r="AK1326" s="66"/>
      <c r="AL1326" s="66"/>
      <c r="AM1326" s="66"/>
      <c r="AN1326" s="66"/>
      <c r="AO1326" s="66"/>
      <c r="AP1326" s="66"/>
      <c r="AQ1326" s="66"/>
      <c r="AR1326" s="66"/>
      <c r="AS1326" s="66"/>
      <c r="AT1326" s="66"/>
      <c r="AU1326" s="66"/>
      <c r="AV1326" s="66"/>
      <c r="AW1326" s="66"/>
      <c r="AX1326" s="66"/>
      <c r="AY1326" s="66"/>
      <c r="AZ1326" s="66"/>
      <c r="BA1326" s="66"/>
      <c r="BB1326" s="66"/>
      <c r="BC1326" s="66"/>
      <c r="BD1326" s="66"/>
      <c r="BE1326" s="66"/>
      <c r="BF1326" s="66"/>
      <c r="BG1326" s="66"/>
      <c r="BH1326" s="66"/>
      <c r="BI1326" s="66"/>
      <c r="BJ1326" s="66"/>
      <c r="BK1326" s="66"/>
      <c r="BL1326" s="66"/>
      <c r="BM1326" s="66"/>
      <c r="BN1326" s="66"/>
      <c r="BO1326" s="66"/>
      <c r="BP1326" s="66"/>
      <c r="BQ1326" s="66"/>
      <c r="BR1326" s="66"/>
      <c r="BS1326" s="66"/>
      <c r="BT1326" s="66"/>
      <c r="BU1326" s="66"/>
      <c r="BV1326" s="66"/>
      <c r="BW1326" s="66"/>
      <c r="BX1326" s="66"/>
    </row>
    <row r="1327" spans="1:76">
      <c r="A1327" s="66"/>
      <c r="C1327" s="66"/>
      <c r="D1327" s="66"/>
      <c r="I1327" s="66"/>
      <c r="J1327" s="66"/>
      <c r="K1327" s="66"/>
      <c r="L1327" s="66"/>
      <c r="M1327" s="66"/>
      <c r="O1327" s="66"/>
      <c r="P1327" s="66"/>
      <c r="Q1327" s="66"/>
      <c r="R1327" s="66"/>
      <c r="S1327" s="66"/>
      <c r="T1327" s="66"/>
      <c r="U1327" s="66"/>
      <c r="V1327" s="66"/>
      <c r="W1327" s="66"/>
      <c r="X1327" s="66"/>
      <c r="Y1327" s="66"/>
      <c r="Z1327" s="66"/>
      <c r="AA1327" s="66"/>
      <c r="AB1327" s="66"/>
      <c r="AC1327" s="66"/>
      <c r="AD1327" s="66"/>
      <c r="AE1327" s="66"/>
      <c r="AF1327" s="66"/>
      <c r="AG1327" s="66"/>
      <c r="AH1327" s="66"/>
      <c r="AI1327" s="66"/>
      <c r="AJ1327" s="66"/>
      <c r="AK1327" s="66"/>
      <c r="AL1327" s="66"/>
      <c r="AM1327" s="66"/>
      <c r="AN1327" s="66"/>
      <c r="AO1327" s="66"/>
      <c r="AP1327" s="66"/>
      <c r="AQ1327" s="66"/>
      <c r="AR1327" s="66"/>
      <c r="AS1327" s="66"/>
      <c r="AT1327" s="66"/>
      <c r="AU1327" s="66"/>
      <c r="AV1327" s="66"/>
      <c r="AW1327" s="66"/>
      <c r="AX1327" s="66"/>
      <c r="AY1327" s="66"/>
      <c r="AZ1327" s="66"/>
      <c r="BA1327" s="66"/>
      <c r="BB1327" s="66"/>
      <c r="BC1327" s="66"/>
      <c r="BD1327" s="66"/>
      <c r="BE1327" s="66"/>
      <c r="BF1327" s="66"/>
      <c r="BG1327" s="66"/>
      <c r="BH1327" s="66"/>
      <c r="BI1327" s="66"/>
      <c r="BJ1327" s="66"/>
      <c r="BK1327" s="66"/>
      <c r="BL1327" s="66"/>
      <c r="BM1327" s="66"/>
      <c r="BN1327" s="66"/>
      <c r="BO1327" s="66"/>
      <c r="BP1327" s="66"/>
      <c r="BQ1327" s="66"/>
      <c r="BR1327" s="66"/>
      <c r="BS1327" s="66"/>
      <c r="BT1327" s="66"/>
      <c r="BU1327" s="66"/>
      <c r="BV1327" s="66"/>
      <c r="BW1327" s="66"/>
      <c r="BX1327" s="66"/>
    </row>
    <row r="1328" spans="1:76">
      <c r="A1328" s="66"/>
      <c r="C1328" s="66"/>
      <c r="D1328" s="66"/>
      <c r="I1328" s="66"/>
      <c r="J1328" s="66"/>
      <c r="K1328" s="66"/>
      <c r="L1328" s="66"/>
      <c r="M1328" s="66"/>
      <c r="O1328" s="66"/>
      <c r="P1328" s="66"/>
      <c r="Q1328" s="66"/>
      <c r="R1328" s="66"/>
      <c r="S1328" s="66"/>
      <c r="T1328" s="66"/>
      <c r="U1328" s="66"/>
      <c r="V1328" s="66"/>
      <c r="W1328" s="66"/>
      <c r="X1328" s="66"/>
      <c r="Y1328" s="66"/>
      <c r="Z1328" s="66"/>
      <c r="AA1328" s="66"/>
      <c r="AB1328" s="66"/>
      <c r="AC1328" s="66"/>
      <c r="AD1328" s="66"/>
      <c r="AE1328" s="66"/>
      <c r="AF1328" s="66"/>
      <c r="AG1328" s="66"/>
      <c r="AH1328" s="66"/>
      <c r="AI1328" s="66"/>
      <c r="AJ1328" s="66"/>
      <c r="AK1328" s="66"/>
      <c r="AL1328" s="66"/>
      <c r="AM1328" s="66"/>
      <c r="AN1328" s="66"/>
      <c r="AO1328" s="66"/>
      <c r="AP1328" s="66"/>
      <c r="AQ1328" s="66"/>
      <c r="AR1328" s="66"/>
      <c r="AS1328" s="66"/>
      <c r="AT1328" s="66"/>
      <c r="AU1328" s="66"/>
      <c r="AV1328" s="66"/>
      <c r="AW1328" s="66"/>
      <c r="AX1328" s="66"/>
      <c r="AY1328" s="66"/>
      <c r="AZ1328" s="66"/>
      <c r="BA1328" s="66"/>
      <c r="BB1328" s="66"/>
      <c r="BC1328" s="66"/>
      <c r="BD1328" s="66"/>
      <c r="BE1328" s="66"/>
      <c r="BF1328" s="66"/>
      <c r="BG1328" s="66"/>
      <c r="BH1328" s="66"/>
      <c r="BI1328" s="66"/>
      <c r="BJ1328" s="66"/>
      <c r="BK1328" s="66"/>
      <c r="BL1328" s="66"/>
      <c r="BM1328" s="66"/>
      <c r="BN1328" s="66"/>
      <c r="BO1328" s="66"/>
      <c r="BP1328" s="66"/>
      <c r="BQ1328" s="66"/>
      <c r="BR1328" s="66"/>
      <c r="BS1328" s="66"/>
      <c r="BT1328" s="66"/>
      <c r="BU1328" s="66"/>
      <c r="BV1328" s="66"/>
      <c r="BW1328" s="66"/>
      <c r="BX1328" s="66"/>
    </row>
    <row r="1329" spans="1:76">
      <c r="A1329" s="66"/>
      <c r="C1329" s="66"/>
      <c r="D1329" s="66"/>
      <c r="I1329" s="66"/>
      <c r="J1329" s="66"/>
      <c r="K1329" s="66"/>
      <c r="L1329" s="66"/>
      <c r="M1329" s="66"/>
      <c r="O1329" s="66"/>
      <c r="P1329" s="66"/>
      <c r="Q1329" s="66"/>
      <c r="R1329" s="66"/>
      <c r="S1329" s="66"/>
      <c r="T1329" s="66"/>
      <c r="U1329" s="66"/>
      <c r="V1329" s="66"/>
      <c r="W1329" s="66"/>
      <c r="X1329" s="66"/>
      <c r="Y1329" s="66"/>
      <c r="Z1329" s="66"/>
      <c r="AA1329" s="66"/>
      <c r="AB1329" s="66"/>
      <c r="AC1329" s="66"/>
      <c r="AD1329" s="66"/>
      <c r="AE1329" s="66"/>
      <c r="AF1329" s="66"/>
      <c r="AG1329" s="66"/>
      <c r="AH1329" s="66"/>
      <c r="AI1329" s="66"/>
      <c r="AJ1329" s="66"/>
      <c r="AK1329" s="66"/>
      <c r="AL1329" s="66"/>
      <c r="AM1329" s="66"/>
      <c r="AN1329" s="66"/>
      <c r="AO1329" s="66"/>
      <c r="AP1329" s="66"/>
      <c r="AQ1329" s="66"/>
      <c r="AR1329" s="66"/>
      <c r="AS1329" s="66"/>
      <c r="AT1329" s="66"/>
      <c r="AU1329" s="66"/>
      <c r="AV1329" s="66"/>
      <c r="AW1329" s="66"/>
      <c r="AX1329" s="66"/>
      <c r="AY1329" s="66"/>
      <c r="AZ1329" s="66"/>
      <c r="BA1329" s="66"/>
      <c r="BB1329" s="66"/>
      <c r="BC1329" s="66"/>
      <c r="BD1329" s="66"/>
      <c r="BE1329" s="66"/>
      <c r="BF1329" s="66"/>
      <c r="BG1329" s="66"/>
      <c r="BH1329" s="66"/>
      <c r="BI1329" s="66"/>
      <c r="BJ1329" s="66"/>
      <c r="BK1329" s="66"/>
      <c r="BL1329" s="66"/>
      <c r="BM1329" s="66"/>
      <c r="BN1329" s="66"/>
      <c r="BO1329" s="66"/>
      <c r="BP1329" s="66"/>
      <c r="BQ1329" s="66"/>
      <c r="BR1329" s="66"/>
      <c r="BS1329" s="66"/>
      <c r="BT1329" s="66"/>
      <c r="BU1329" s="66"/>
      <c r="BV1329" s="66"/>
      <c r="BW1329" s="66"/>
      <c r="BX1329" s="66"/>
    </row>
    <row r="1330" spans="1:76">
      <c r="A1330" s="66"/>
      <c r="C1330" s="66"/>
      <c r="D1330" s="66"/>
      <c r="I1330" s="66"/>
      <c r="J1330" s="66"/>
      <c r="K1330" s="66"/>
      <c r="L1330" s="66"/>
      <c r="M1330" s="66"/>
      <c r="O1330" s="66"/>
      <c r="P1330" s="66"/>
      <c r="Q1330" s="66"/>
      <c r="R1330" s="66"/>
      <c r="S1330" s="66"/>
      <c r="T1330" s="66"/>
      <c r="U1330" s="66"/>
      <c r="V1330" s="66"/>
      <c r="W1330" s="66"/>
      <c r="X1330" s="66"/>
      <c r="Y1330" s="66"/>
      <c r="Z1330" s="66"/>
      <c r="AA1330" s="66"/>
      <c r="AB1330" s="66"/>
      <c r="AC1330" s="66"/>
      <c r="AD1330" s="66"/>
      <c r="AE1330" s="66"/>
      <c r="AF1330" s="66"/>
      <c r="AG1330" s="66"/>
      <c r="AH1330" s="66"/>
      <c r="AI1330" s="66"/>
      <c r="AJ1330" s="66"/>
      <c r="AK1330" s="66"/>
      <c r="AL1330" s="66"/>
      <c r="AM1330" s="66"/>
      <c r="AN1330" s="66"/>
      <c r="AO1330" s="66"/>
      <c r="AP1330" s="66"/>
      <c r="AQ1330" s="66"/>
      <c r="AR1330" s="66"/>
      <c r="AS1330" s="66"/>
      <c r="AT1330" s="66"/>
      <c r="AU1330" s="66"/>
      <c r="AV1330" s="66"/>
      <c r="AW1330" s="66"/>
      <c r="AX1330" s="66"/>
      <c r="AY1330" s="66"/>
      <c r="AZ1330" s="66"/>
      <c r="BA1330" s="66"/>
      <c r="BB1330" s="66"/>
      <c r="BC1330" s="66"/>
      <c r="BD1330" s="66"/>
      <c r="BE1330" s="66"/>
      <c r="BF1330" s="66"/>
      <c r="BG1330" s="66"/>
      <c r="BH1330" s="66"/>
      <c r="BI1330" s="66"/>
      <c r="BJ1330" s="66"/>
      <c r="BK1330" s="66"/>
      <c r="BL1330" s="66"/>
      <c r="BM1330" s="66"/>
      <c r="BN1330" s="66"/>
      <c r="BO1330" s="66"/>
      <c r="BP1330" s="66"/>
      <c r="BQ1330" s="66"/>
      <c r="BR1330" s="66"/>
      <c r="BS1330" s="66"/>
      <c r="BT1330" s="66"/>
      <c r="BU1330" s="66"/>
      <c r="BV1330" s="66"/>
      <c r="BW1330" s="66"/>
      <c r="BX1330" s="66"/>
    </row>
    <row r="1331" spans="1:76">
      <c r="A1331" s="66"/>
      <c r="C1331" s="66"/>
      <c r="D1331" s="66"/>
      <c r="I1331" s="66"/>
      <c r="J1331" s="66"/>
      <c r="K1331" s="66"/>
      <c r="L1331" s="66"/>
      <c r="M1331" s="66"/>
      <c r="O1331" s="66"/>
      <c r="P1331" s="66"/>
      <c r="Q1331" s="66"/>
      <c r="R1331" s="66"/>
      <c r="S1331" s="66"/>
      <c r="T1331" s="66"/>
      <c r="U1331" s="66"/>
      <c r="V1331" s="66"/>
      <c r="W1331" s="66"/>
      <c r="X1331" s="66"/>
      <c r="Y1331" s="66"/>
      <c r="Z1331" s="66"/>
      <c r="AA1331" s="66"/>
      <c r="AB1331" s="66"/>
      <c r="AC1331" s="66"/>
      <c r="AD1331" s="66"/>
      <c r="AE1331" s="66"/>
      <c r="AF1331" s="66"/>
      <c r="AG1331" s="66"/>
      <c r="AH1331" s="66"/>
      <c r="AI1331" s="66"/>
      <c r="AJ1331" s="66"/>
      <c r="AK1331" s="66"/>
      <c r="AL1331" s="66"/>
      <c r="AM1331" s="66"/>
      <c r="AN1331" s="66"/>
      <c r="AO1331" s="66"/>
      <c r="AP1331" s="66"/>
      <c r="AQ1331" s="66"/>
      <c r="AR1331" s="66"/>
      <c r="AS1331" s="66"/>
      <c r="AT1331" s="66"/>
      <c r="AU1331" s="66"/>
      <c r="AV1331" s="66"/>
      <c r="AW1331" s="66"/>
      <c r="AX1331" s="66"/>
      <c r="AY1331" s="66"/>
      <c r="AZ1331" s="66"/>
      <c r="BA1331" s="66"/>
      <c r="BB1331" s="66"/>
      <c r="BC1331" s="66"/>
      <c r="BD1331" s="66"/>
      <c r="BE1331" s="66"/>
      <c r="BF1331" s="66"/>
      <c r="BG1331" s="66"/>
      <c r="BH1331" s="66"/>
      <c r="BI1331" s="66"/>
      <c r="BJ1331" s="66"/>
      <c r="BK1331" s="66"/>
      <c r="BL1331" s="66"/>
      <c r="BM1331" s="66"/>
      <c r="BN1331" s="66"/>
      <c r="BO1331" s="66"/>
      <c r="BP1331" s="66"/>
      <c r="BQ1331" s="66"/>
      <c r="BR1331" s="66"/>
      <c r="BS1331" s="66"/>
      <c r="BT1331" s="66"/>
      <c r="BU1331" s="66"/>
      <c r="BV1331" s="66"/>
      <c r="BW1331" s="66"/>
      <c r="BX1331" s="66"/>
    </row>
    <row r="1332" spans="1:76">
      <c r="A1332" s="66"/>
      <c r="C1332" s="66"/>
      <c r="D1332" s="66"/>
      <c r="I1332" s="66"/>
      <c r="J1332" s="66"/>
      <c r="K1332" s="66"/>
      <c r="L1332" s="66"/>
      <c r="M1332" s="66"/>
      <c r="O1332" s="66"/>
      <c r="P1332" s="66"/>
      <c r="Q1332" s="66"/>
      <c r="R1332" s="66"/>
      <c r="S1332" s="66"/>
      <c r="T1332" s="66"/>
      <c r="U1332" s="66"/>
      <c r="V1332" s="66"/>
      <c r="W1332" s="66"/>
      <c r="X1332" s="66"/>
      <c r="Y1332" s="66"/>
      <c r="Z1332" s="66"/>
      <c r="AA1332" s="66"/>
      <c r="AB1332" s="66"/>
      <c r="AC1332" s="66"/>
      <c r="AD1332" s="66"/>
      <c r="AE1332" s="66"/>
      <c r="AF1332" s="66"/>
      <c r="AG1332" s="66"/>
      <c r="AH1332" s="66"/>
      <c r="AI1332" s="66"/>
      <c r="AJ1332" s="66"/>
      <c r="AK1332" s="66"/>
      <c r="AL1332" s="66"/>
      <c r="AM1332" s="66"/>
      <c r="AN1332" s="66"/>
      <c r="AO1332" s="66"/>
      <c r="AP1332" s="66"/>
      <c r="AQ1332" s="66"/>
      <c r="AR1332" s="66"/>
      <c r="AS1332" s="66"/>
      <c r="AT1332" s="66"/>
      <c r="AU1332" s="66"/>
      <c r="AV1332" s="66"/>
      <c r="AW1332" s="66"/>
      <c r="AX1332" s="66"/>
      <c r="AY1332" s="66"/>
      <c r="AZ1332" s="66"/>
      <c r="BA1332" s="66"/>
      <c r="BB1332" s="66"/>
      <c r="BC1332" s="66"/>
      <c r="BD1332" s="66"/>
      <c r="BE1332" s="66"/>
      <c r="BF1332" s="66"/>
      <c r="BG1332" s="66"/>
      <c r="BH1332" s="66"/>
      <c r="BI1332" s="66"/>
      <c r="BJ1332" s="66"/>
      <c r="BK1332" s="66"/>
      <c r="BL1332" s="66"/>
      <c r="BM1332" s="66"/>
      <c r="BN1332" s="66"/>
      <c r="BO1332" s="66"/>
      <c r="BP1332" s="66"/>
      <c r="BQ1332" s="66"/>
      <c r="BR1332" s="66"/>
      <c r="BS1332" s="66"/>
      <c r="BT1332" s="66"/>
      <c r="BU1332" s="66"/>
      <c r="BV1332" s="66"/>
      <c r="BW1332" s="66"/>
      <c r="BX1332" s="66"/>
    </row>
    <row r="1333" spans="1:76">
      <c r="A1333" s="66"/>
      <c r="C1333" s="66"/>
      <c r="D1333" s="66"/>
      <c r="I1333" s="66"/>
      <c r="J1333" s="66"/>
      <c r="K1333" s="66"/>
      <c r="L1333" s="66"/>
      <c r="M1333" s="66"/>
      <c r="O1333" s="66"/>
      <c r="P1333" s="66"/>
      <c r="Q1333" s="66"/>
      <c r="R1333" s="66"/>
      <c r="S1333" s="66"/>
      <c r="T1333" s="66"/>
      <c r="U1333" s="66"/>
      <c r="V1333" s="66"/>
      <c r="W1333" s="66"/>
      <c r="X1333" s="66"/>
      <c r="Y1333" s="66"/>
      <c r="Z1333" s="66"/>
      <c r="AA1333" s="66"/>
      <c r="AB1333" s="66"/>
      <c r="AC1333" s="66"/>
      <c r="AD1333" s="66"/>
      <c r="AE1333" s="66"/>
      <c r="AF1333" s="66"/>
      <c r="AG1333" s="66"/>
      <c r="AH1333" s="66"/>
      <c r="AI1333" s="66"/>
      <c r="AJ1333" s="66"/>
      <c r="AK1333" s="66"/>
      <c r="AL1333" s="66"/>
      <c r="AM1333" s="66"/>
      <c r="AN1333" s="66"/>
      <c r="AO1333" s="66"/>
      <c r="AP1333" s="66"/>
      <c r="AQ1333" s="66"/>
      <c r="AR1333" s="66"/>
      <c r="AS1333" s="66"/>
      <c r="AT1333" s="66"/>
      <c r="AU1333" s="66"/>
      <c r="AV1333" s="66"/>
      <c r="AW1333" s="66"/>
      <c r="AX1333" s="66"/>
      <c r="AY1333" s="66"/>
      <c r="AZ1333" s="66"/>
      <c r="BA1333" s="66"/>
      <c r="BB1333" s="66"/>
      <c r="BC1333" s="66"/>
      <c r="BD1333" s="66"/>
      <c r="BE1333" s="66"/>
      <c r="BF1333" s="66"/>
      <c r="BG1333" s="66"/>
      <c r="BH1333" s="66"/>
      <c r="BI1333" s="66"/>
      <c r="BJ1333" s="66"/>
      <c r="BK1333" s="66"/>
      <c r="BL1333" s="66"/>
      <c r="BM1333" s="66"/>
      <c r="BN1333" s="66"/>
      <c r="BO1333" s="66"/>
      <c r="BP1333" s="66"/>
      <c r="BQ1333" s="66"/>
      <c r="BR1333" s="66"/>
      <c r="BS1333" s="66"/>
      <c r="BT1333" s="66"/>
      <c r="BU1333" s="66"/>
      <c r="BV1333" s="66"/>
      <c r="BW1333" s="66"/>
      <c r="BX1333" s="66"/>
    </row>
    <row r="1334" spans="1:76">
      <c r="A1334" s="66"/>
      <c r="C1334" s="66"/>
      <c r="D1334" s="66"/>
      <c r="I1334" s="66"/>
      <c r="J1334" s="66"/>
      <c r="K1334" s="66"/>
      <c r="L1334" s="66"/>
      <c r="M1334" s="66"/>
      <c r="O1334" s="66"/>
      <c r="P1334" s="66"/>
      <c r="Q1334" s="66"/>
      <c r="R1334" s="66"/>
      <c r="S1334" s="66"/>
      <c r="T1334" s="66"/>
      <c r="U1334" s="66"/>
      <c r="V1334" s="66"/>
      <c r="W1334" s="66"/>
      <c r="X1334" s="66"/>
      <c r="Y1334" s="66"/>
      <c r="Z1334" s="66"/>
      <c r="AA1334" s="66"/>
      <c r="AB1334" s="66"/>
      <c r="AC1334" s="66"/>
      <c r="AD1334" s="66"/>
      <c r="AE1334" s="66"/>
      <c r="AF1334" s="66"/>
      <c r="AG1334" s="66"/>
      <c r="AH1334" s="66"/>
      <c r="AI1334" s="66"/>
      <c r="AJ1334" s="66"/>
      <c r="AK1334" s="66"/>
      <c r="AL1334" s="66"/>
      <c r="AM1334" s="66"/>
      <c r="AN1334" s="66"/>
      <c r="AO1334" s="66"/>
      <c r="AP1334" s="66"/>
      <c r="AQ1334" s="66"/>
      <c r="AR1334" s="66"/>
      <c r="AS1334" s="66"/>
      <c r="AT1334" s="66"/>
      <c r="AU1334" s="66"/>
      <c r="AV1334" s="66"/>
      <c r="AW1334" s="66"/>
      <c r="AX1334" s="66"/>
      <c r="AY1334" s="66"/>
      <c r="AZ1334" s="66"/>
      <c r="BA1334" s="66"/>
      <c r="BB1334" s="66"/>
      <c r="BC1334" s="66"/>
      <c r="BD1334" s="66"/>
      <c r="BE1334" s="66"/>
      <c r="BF1334" s="66"/>
      <c r="BG1334" s="66"/>
      <c r="BH1334" s="66"/>
      <c r="BI1334" s="66"/>
      <c r="BJ1334" s="66"/>
      <c r="BK1334" s="66"/>
      <c r="BL1334" s="66"/>
      <c r="BM1334" s="66"/>
      <c r="BN1334" s="66"/>
      <c r="BO1334" s="66"/>
      <c r="BP1334" s="66"/>
      <c r="BQ1334" s="66"/>
      <c r="BR1334" s="66"/>
      <c r="BS1334" s="66"/>
      <c r="BT1334" s="66"/>
      <c r="BU1334" s="66"/>
      <c r="BV1334" s="66"/>
      <c r="BW1334" s="66"/>
      <c r="BX1334" s="66"/>
    </row>
    <row r="1335" spans="1:76">
      <c r="A1335" s="66"/>
      <c r="C1335" s="66"/>
      <c r="D1335" s="66"/>
      <c r="I1335" s="66"/>
      <c r="J1335" s="66"/>
      <c r="K1335" s="66"/>
      <c r="L1335" s="66"/>
      <c r="M1335" s="66"/>
      <c r="O1335" s="66"/>
      <c r="P1335" s="66"/>
      <c r="Q1335" s="66"/>
      <c r="R1335" s="66"/>
      <c r="S1335" s="66"/>
      <c r="T1335" s="66"/>
      <c r="U1335" s="66"/>
      <c r="V1335" s="66"/>
      <c r="W1335" s="66"/>
      <c r="X1335" s="66"/>
      <c r="Y1335" s="66"/>
      <c r="Z1335" s="66"/>
      <c r="AA1335" s="66"/>
      <c r="AB1335" s="66"/>
      <c r="AC1335" s="66"/>
      <c r="AD1335" s="66"/>
      <c r="AE1335" s="66"/>
      <c r="AF1335" s="66"/>
      <c r="AG1335" s="66"/>
      <c r="AH1335" s="66"/>
      <c r="AI1335" s="66"/>
      <c r="AJ1335" s="66"/>
      <c r="AK1335" s="66"/>
      <c r="AL1335" s="66"/>
      <c r="AM1335" s="66"/>
      <c r="AN1335" s="66"/>
      <c r="AO1335" s="66"/>
      <c r="AP1335" s="66"/>
      <c r="AQ1335" s="66"/>
      <c r="AR1335" s="66"/>
      <c r="AS1335" s="66"/>
      <c r="AT1335" s="66"/>
      <c r="AU1335" s="66"/>
      <c r="AV1335" s="66"/>
      <c r="AW1335" s="66"/>
      <c r="AX1335" s="66"/>
      <c r="AY1335" s="66"/>
      <c r="AZ1335" s="66"/>
      <c r="BA1335" s="66"/>
      <c r="BB1335" s="66"/>
      <c r="BC1335" s="66"/>
      <c r="BD1335" s="66"/>
      <c r="BE1335" s="66"/>
      <c r="BF1335" s="66"/>
      <c r="BG1335" s="66"/>
      <c r="BH1335" s="66"/>
      <c r="BI1335" s="66"/>
      <c r="BJ1335" s="66"/>
      <c r="BK1335" s="66"/>
      <c r="BL1335" s="66"/>
      <c r="BM1335" s="66"/>
      <c r="BN1335" s="66"/>
      <c r="BO1335" s="66"/>
      <c r="BP1335" s="66"/>
      <c r="BQ1335" s="66"/>
      <c r="BR1335" s="66"/>
      <c r="BS1335" s="66"/>
      <c r="BT1335" s="66"/>
      <c r="BU1335" s="66"/>
      <c r="BV1335" s="66"/>
      <c r="BW1335" s="66"/>
      <c r="BX1335" s="66"/>
    </row>
    <row r="1336" spans="1:76">
      <c r="A1336" s="66"/>
      <c r="C1336" s="66"/>
      <c r="D1336" s="66"/>
      <c r="I1336" s="66"/>
      <c r="J1336" s="66"/>
      <c r="K1336" s="66"/>
      <c r="L1336" s="66"/>
      <c r="M1336" s="66"/>
      <c r="O1336" s="66"/>
      <c r="P1336" s="66"/>
      <c r="Q1336" s="66"/>
      <c r="R1336" s="66"/>
      <c r="S1336" s="66"/>
      <c r="T1336" s="66"/>
      <c r="U1336" s="66"/>
      <c r="V1336" s="66"/>
      <c r="W1336" s="66"/>
      <c r="X1336" s="66"/>
      <c r="Y1336" s="66"/>
      <c r="Z1336" s="66"/>
      <c r="AA1336" s="66"/>
      <c r="AB1336" s="66"/>
      <c r="AC1336" s="66"/>
      <c r="AD1336" s="66"/>
      <c r="AE1336" s="66"/>
      <c r="AF1336" s="66"/>
      <c r="AG1336" s="66"/>
      <c r="AH1336" s="66"/>
      <c r="AI1336" s="66"/>
      <c r="AJ1336" s="66"/>
      <c r="AK1336" s="66"/>
      <c r="AL1336" s="66"/>
      <c r="AM1336" s="66"/>
      <c r="AN1336" s="66"/>
      <c r="AO1336" s="66"/>
      <c r="AP1336" s="66"/>
      <c r="AQ1336" s="66"/>
      <c r="AR1336" s="66"/>
      <c r="AS1336" s="66"/>
      <c r="AT1336" s="66"/>
      <c r="AU1336" s="66"/>
      <c r="AV1336" s="66"/>
      <c r="AW1336" s="66"/>
      <c r="AX1336" s="66"/>
      <c r="AY1336" s="66"/>
      <c r="AZ1336" s="66"/>
      <c r="BA1336" s="66"/>
      <c r="BB1336" s="66"/>
      <c r="BC1336" s="66"/>
      <c r="BD1336" s="66"/>
      <c r="BE1336" s="66"/>
      <c r="BF1336" s="66"/>
      <c r="BG1336" s="66"/>
      <c r="BH1336" s="66"/>
      <c r="BI1336" s="66"/>
      <c r="BJ1336" s="66"/>
      <c r="BK1336" s="66"/>
      <c r="BL1336" s="66"/>
      <c r="BM1336" s="66"/>
      <c r="BN1336" s="66"/>
      <c r="BO1336" s="66"/>
      <c r="BP1336" s="66"/>
      <c r="BQ1336" s="66"/>
      <c r="BR1336" s="66"/>
      <c r="BS1336" s="66"/>
      <c r="BT1336" s="66"/>
      <c r="BU1336" s="66"/>
      <c r="BV1336" s="66"/>
      <c r="BW1336" s="66"/>
      <c r="BX1336" s="66"/>
    </row>
    <row r="1337" spans="1:76">
      <c r="A1337" s="66"/>
      <c r="C1337" s="66"/>
      <c r="D1337" s="66"/>
      <c r="I1337" s="66"/>
      <c r="J1337" s="66"/>
      <c r="K1337" s="66"/>
      <c r="L1337" s="66"/>
      <c r="M1337" s="66"/>
      <c r="O1337" s="66"/>
      <c r="P1337" s="66"/>
      <c r="Q1337" s="66"/>
      <c r="R1337" s="66"/>
      <c r="S1337" s="66"/>
      <c r="T1337" s="66"/>
      <c r="U1337" s="66"/>
      <c r="V1337" s="66"/>
      <c r="W1337" s="66"/>
      <c r="X1337" s="66"/>
      <c r="Y1337" s="66"/>
      <c r="Z1337" s="66"/>
      <c r="AA1337" s="66"/>
      <c r="AB1337" s="66"/>
      <c r="AC1337" s="66"/>
      <c r="AD1337" s="66"/>
      <c r="AE1337" s="66"/>
      <c r="AF1337" s="66"/>
      <c r="AG1337" s="66"/>
      <c r="AH1337" s="66"/>
      <c r="AI1337" s="66"/>
      <c r="AJ1337" s="66"/>
      <c r="AK1337" s="66"/>
      <c r="AL1337" s="66"/>
      <c r="AM1337" s="66"/>
      <c r="AN1337" s="66"/>
      <c r="AO1337" s="66"/>
      <c r="AP1337" s="66"/>
      <c r="AQ1337" s="66"/>
      <c r="AR1337" s="66"/>
      <c r="AS1337" s="66"/>
      <c r="AT1337" s="66"/>
      <c r="AU1337" s="66"/>
      <c r="AV1337" s="66"/>
      <c r="AW1337" s="66"/>
      <c r="AX1337" s="66"/>
      <c r="AY1337" s="66"/>
      <c r="AZ1337" s="66"/>
      <c r="BA1337" s="66"/>
      <c r="BB1337" s="66"/>
      <c r="BC1337" s="66"/>
      <c r="BD1337" s="66"/>
      <c r="BE1337" s="66"/>
      <c r="BF1337" s="66"/>
      <c r="BG1337" s="66"/>
      <c r="BH1337" s="66"/>
      <c r="BI1337" s="66"/>
      <c r="BJ1337" s="66"/>
      <c r="BK1337" s="66"/>
      <c r="BL1337" s="66"/>
      <c r="BM1337" s="66"/>
      <c r="BN1337" s="66"/>
      <c r="BO1337" s="66"/>
      <c r="BP1337" s="66"/>
      <c r="BQ1337" s="66"/>
      <c r="BR1337" s="66"/>
      <c r="BS1337" s="66"/>
      <c r="BT1337" s="66"/>
      <c r="BU1337" s="66"/>
      <c r="BV1337" s="66"/>
      <c r="BW1337" s="66"/>
      <c r="BX1337" s="66"/>
    </row>
    <row r="1338" spans="1:76">
      <c r="A1338" s="66"/>
      <c r="C1338" s="66"/>
      <c r="D1338" s="66"/>
      <c r="I1338" s="66"/>
      <c r="J1338" s="66"/>
      <c r="K1338" s="66"/>
      <c r="L1338" s="66"/>
      <c r="M1338" s="66"/>
      <c r="O1338" s="66"/>
      <c r="P1338" s="66"/>
      <c r="Q1338" s="66"/>
      <c r="R1338" s="66"/>
      <c r="S1338" s="66"/>
      <c r="T1338" s="66"/>
      <c r="U1338" s="66"/>
      <c r="V1338" s="66"/>
      <c r="W1338" s="66"/>
      <c r="X1338" s="66"/>
      <c r="Y1338" s="66"/>
      <c r="Z1338" s="66"/>
      <c r="AA1338" s="66"/>
      <c r="AB1338" s="66"/>
      <c r="AC1338" s="66"/>
      <c r="AD1338" s="66"/>
      <c r="AE1338" s="66"/>
      <c r="AF1338" s="66"/>
      <c r="AG1338" s="66"/>
      <c r="AH1338" s="66"/>
      <c r="AI1338" s="66"/>
      <c r="AJ1338" s="66"/>
      <c r="AK1338" s="66"/>
      <c r="AL1338" s="66"/>
      <c r="AM1338" s="66"/>
      <c r="AN1338" s="66"/>
      <c r="AO1338" s="66"/>
      <c r="AP1338" s="66"/>
      <c r="AQ1338" s="66"/>
      <c r="AR1338" s="66"/>
      <c r="AS1338" s="66"/>
      <c r="AT1338" s="66"/>
      <c r="AU1338" s="66"/>
      <c r="AV1338" s="66"/>
      <c r="AW1338" s="66"/>
      <c r="AX1338" s="66"/>
      <c r="AY1338" s="66"/>
      <c r="AZ1338" s="66"/>
      <c r="BA1338" s="66"/>
      <c r="BB1338" s="66"/>
      <c r="BC1338" s="66"/>
      <c r="BD1338" s="66"/>
      <c r="BE1338" s="66"/>
      <c r="BF1338" s="66"/>
      <c r="BG1338" s="66"/>
      <c r="BH1338" s="66"/>
      <c r="BI1338" s="66"/>
      <c r="BJ1338" s="66"/>
      <c r="BK1338" s="66"/>
      <c r="BL1338" s="66"/>
      <c r="BM1338" s="66"/>
      <c r="BN1338" s="66"/>
      <c r="BO1338" s="66"/>
      <c r="BP1338" s="66"/>
      <c r="BQ1338" s="66"/>
      <c r="BR1338" s="66"/>
      <c r="BS1338" s="66"/>
      <c r="BT1338" s="66"/>
      <c r="BU1338" s="66"/>
      <c r="BV1338" s="66"/>
      <c r="BW1338" s="66"/>
      <c r="BX1338" s="66"/>
    </row>
    <row r="1339" spans="1:76">
      <c r="A1339" s="66"/>
      <c r="C1339" s="66"/>
      <c r="D1339" s="66"/>
      <c r="I1339" s="66"/>
      <c r="J1339" s="66"/>
      <c r="K1339" s="66"/>
      <c r="L1339" s="66"/>
      <c r="M1339" s="66"/>
      <c r="O1339" s="66"/>
      <c r="P1339" s="66"/>
      <c r="Q1339" s="66"/>
      <c r="R1339" s="66"/>
      <c r="S1339" s="66"/>
      <c r="T1339" s="66"/>
      <c r="U1339" s="66"/>
      <c r="V1339" s="66"/>
      <c r="W1339" s="66"/>
      <c r="X1339" s="66"/>
      <c r="Y1339" s="66"/>
      <c r="Z1339" s="66"/>
      <c r="AA1339" s="66"/>
      <c r="AB1339" s="66"/>
      <c r="AC1339" s="66"/>
      <c r="AD1339" s="66"/>
      <c r="AE1339" s="66"/>
      <c r="AF1339" s="66"/>
      <c r="AG1339" s="66"/>
      <c r="AH1339" s="66"/>
      <c r="AI1339" s="66"/>
      <c r="AJ1339" s="66"/>
      <c r="AK1339" s="66"/>
      <c r="AL1339" s="66"/>
      <c r="AM1339" s="66"/>
      <c r="AN1339" s="66"/>
      <c r="AO1339" s="66"/>
      <c r="AP1339" s="66"/>
      <c r="AQ1339" s="66"/>
      <c r="AR1339" s="66"/>
      <c r="AS1339" s="66"/>
      <c r="AT1339" s="66"/>
      <c r="AU1339" s="66"/>
      <c r="AV1339" s="66"/>
      <c r="AW1339" s="66"/>
      <c r="AX1339" s="66"/>
      <c r="AY1339" s="66"/>
      <c r="AZ1339" s="66"/>
      <c r="BA1339" s="66"/>
      <c r="BB1339" s="66"/>
      <c r="BC1339" s="66"/>
      <c r="BD1339" s="66"/>
      <c r="BE1339" s="66"/>
      <c r="BF1339" s="66"/>
      <c r="BG1339" s="66"/>
      <c r="BH1339" s="66"/>
      <c r="BI1339" s="66"/>
      <c r="BJ1339" s="66"/>
      <c r="BK1339" s="66"/>
      <c r="BL1339" s="66"/>
      <c r="BM1339" s="66"/>
      <c r="BN1339" s="66"/>
      <c r="BO1339" s="66"/>
      <c r="BP1339" s="66"/>
      <c r="BQ1339" s="66"/>
      <c r="BR1339" s="66"/>
      <c r="BS1339" s="66"/>
      <c r="BT1339" s="66"/>
      <c r="BU1339" s="66"/>
      <c r="BV1339" s="66"/>
      <c r="BW1339" s="66"/>
      <c r="BX1339" s="66"/>
    </row>
    <row r="1340" spans="1:76">
      <c r="A1340" s="66"/>
      <c r="C1340" s="66"/>
      <c r="D1340" s="66"/>
      <c r="I1340" s="66"/>
      <c r="J1340" s="66"/>
      <c r="K1340" s="66"/>
      <c r="L1340" s="66"/>
      <c r="M1340" s="66"/>
      <c r="O1340" s="66"/>
      <c r="P1340" s="66"/>
      <c r="Q1340" s="66"/>
      <c r="R1340" s="66"/>
      <c r="S1340" s="66"/>
      <c r="T1340" s="66"/>
      <c r="U1340" s="66"/>
      <c r="V1340" s="66"/>
      <c r="W1340" s="66"/>
      <c r="X1340" s="66"/>
      <c r="Y1340" s="66"/>
      <c r="Z1340" s="66"/>
      <c r="AA1340" s="66"/>
      <c r="AB1340" s="66"/>
      <c r="AC1340" s="66"/>
      <c r="AD1340" s="66"/>
      <c r="AE1340" s="66"/>
      <c r="AF1340" s="66"/>
      <c r="AG1340" s="66"/>
      <c r="AH1340" s="66"/>
      <c r="AI1340" s="66"/>
      <c r="AJ1340" s="66"/>
      <c r="AK1340" s="66"/>
      <c r="AL1340" s="66"/>
      <c r="AM1340" s="66"/>
      <c r="AN1340" s="66"/>
      <c r="AO1340" s="66"/>
      <c r="AP1340" s="66"/>
      <c r="AQ1340" s="66"/>
      <c r="AR1340" s="66"/>
      <c r="AS1340" s="66"/>
      <c r="AT1340" s="66"/>
      <c r="AU1340" s="66"/>
      <c r="AV1340" s="66"/>
      <c r="AW1340" s="66"/>
      <c r="AX1340" s="66"/>
      <c r="AY1340" s="66"/>
      <c r="AZ1340" s="66"/>
      <c r="BA1340" s="66"/>
      <c r="BB1340" s="66"/>
      <c r="BC1340" s="66"/>
      <c r="BD1340" s="66"/>
      <c r="BE1340" s="66"/>
      <c r="BF1340" s="66"/>
      <c r="BG1340" s="66"/>
      <c r="BH1340" s="66"/>
      <c r="BI1340" s="66"/>
      <c r="BJ1340" s="66"/>
      <c r="BK1340" s="66"/>
      <c r="BL1340" s="66"/>
      <c r="BM1340" s="66"/>
      <c r="BN1340" s="66"/>
      <c r="BO1340" s="66"/>
      <c r="BP1340" s="66"/>
      <c r="BQ1340" s="66"/>
      <c r="BR1340" s="66"/>
      <c r="BS1340" s="66"/>
      <c r="BT1340" s="66"/>
      <c r="BU1340" s="66"/>
      <c r="BV1340" s="66"/>
      <c r="BW1340" s="66"/>
      <c r="BX1340" s="66"/>
    </row>
    <row r="1341" spans="1:76">
      <c r="A1341" s="66"/>
      <c r="C1341" s="66"/>
      <c r="D1341" s="66"/>
      <c r="I1341" s="66"/>
      <c r="J1341" s="66"/>
      <c r="K1341" s="66"/>
      <c r="L1341" s="66"/>
      <c r="M1341" s="66"/>
      <c r="O1341" s="66"/>
      <c r="P1341" s="66"/>
      <c r="Q1341" s="66"/>
      <c r="R1341" s="66"/>
      <c r="S1341" s="66"/>
      <c r="T1341" s="66"/>
      <c r="U1341" s="66"/>
      <c r="V1341" s="66"/>
      <c r="W1341" s="66"/>
      <c r="X1341" s="66"/>
      <c r="Y1341" s="66"/>
      <c r="Z1341" s="66"/>
      <c r="AA1341" s="66"/>
      <c r="AB1341" s="66"/>
      <c r="AC1341" s="66"/>
      <c r="AD1341" s="66"/>
      <c r="AE1341" s="66"/>
      <c r="AF1341" s="66"/>
      <c r="AG1341" s="66"/>
      <c r="AH1341" s="66"/>
      <c r="AI1341" s="66"/>
      <c r="AJ1341" s="66"/>
      <c r="AK1341" s="66"/>
      <c r="AL1341" s="66"/>
      <c r="AM1341" s="66"/>
      <c r="AN1341" s="66"/>
      <c r="AO1341" s="66"/>
      <c r="AP1341" s="66"/>
      <c r="AQ1341" s="66"/>
      <c r="AR1341" s="66"/>
      <c r="AS1341" s="66"/>
      <c r="AT1341" s="66"/>
      <c r="AU1341" s="66"/>
      <c r="AV1341" s="66"/>
      <c r="AW1341" s="66"/>
      <c r="AX1341" s="66"/>
      <c r="AY1341" s="66"/>
      <c r="AZ1341" s="66"/>
      <c r="BA1341" s="66"/>
      <c r="BB1341" s="66"/>
      <c r="BC1341" s="66"/>
      <c r="BD1341" s="66"/>
      <c r="BE1341" s="66"/>
      <c r="BF1341" s="66"/>
      <c r="BG1341" s="66"/>
      <c r="BH1341" s="66"/>
      <c r="BI1341" s="66"/>
      <c r="BJ1341" s="66"/>
      <c r="BK1341" s="66"/>
      <c r="BL1341" s="66"/>
      <c r="BM1341" s="66"/>
      <c r="BN1341" s="66"/>
      <c r="BO1341" s="66"/>
      <c r="BP1341" s="66"/>
      <c r="BQ1341" s="66"/>
      <c r="BR1341" s="66"/>
      <c r="BS1341" s="66"/>
      <c r="BT1341" s="66"/>
      <c r="BU1341" s="66"/>
      <c r="BV1341" s="66"/>
      <c r="BW1341" s="66"/>
      <c r="BX1341" s="66"/>
    </row>
    <row r="1342" spans="1:76">
      <c r="A1342" s="66"/>
      <c r="C1342" s="66"/>
      <c r="D1342" s="66"/>
      <c r="I1342" s="66"/>
      <c r="J1342" s="66"/>
      <c r="K1342" s="66"/>
      <c r="L1342" s="66"/>
      <c r="M1342" s="66"/>
      <c r="O1342" s="66"/>
      <c r="P1342" s="66"/>
      <c r="Q1342" s="66"/>
      <c r="R1342" s="66"/>
      <c r="S1342" s="66"/>
      <c r="T1342" s="66"/>
      <c r="U1342" s="66"/>
      <c r="V1342" s="66"/>
      <c r="W1342" s="66"/>
      <c r="X1342" s="66"/>
      <c r="Y1342" s="66"/>
      <c r="Z1342" s="66"/>
      <c r="AA1342" s="66"/>
      <c r="AB1342" s="66"/>
      <c r="AC1342" s="66"/>
      <c r="AD1342" s="66"/>
      <c r="AE1342" s="66"/>
      <c r="AF1342" s="66"/>
      <c r="AG1342" s="66"/>
      <c r="AH1342" s="66"/>
      <c r="AI1342" s="66"/>
      <c r="AJ1342" s="66"/>
      <c r="AK1342" s="66"/>
      <c r="AL1342" s="66"/>
      <c r="AM1342" s="66"/>
      <c r="AN1342" s="66"/>
      <c r="AO1342" s="66"/>
      <c r="AP1342" s="66"/>
      <c r="AQ1342" s="66"/>
      <c r="AR1342" s="66"/>
      <c r="AS1342" s="66"/>
      <c r="AT1342" s="66"/>
      <c r="AU1342" s="66"/>
      <c r="AV1342" s="66"/>
      <c r="AW1342" s="66"/>
      <c r="AX1342" s="66"/>
      <c r="AY1342" s="66"/>
      <c r="AZ1342" s="66"/>
      <c r="BA1342" s="66"/>
      <c r="BB1342" s="66"/>
      <c r="BC1342" s="66"/>
      <c r="BD1342" s="66"/>
      <c r="BE1342" s="66"/>
      <c r="BF1342" s="66"/>
      <c r="BG1342" s="66"/>
      <c r="BH1342" s="66"/>
      <c r="BI1342" s="66"/>
      <c r="BJ1342" s="66"/>
      <c r="BK1342" s="66"/>
      <c r="BL1342" s="66"/>
      <c r="BM1342" s="66"/>
      <c r="BN1342" s="66"/>
      <c r="BO1342" s="66"/>
      <c r="BP1342" s="66"/>
      <c r="BQ1342" s="66"/>
      <c r="BR1342" s="66"/>
      <c r="BS1342" s="66"/>
      <c r="BT1342" s="66"/>
      <c r="BU1342" s="66"/>
      <c r="BV1342" s="66"/>
      <c r="BW1342" s="66"/>
      <c r="BX1342" s="66"/>
    </row>
    <row r="1343" spans="1:76">
      <c r="A1343" s="66"/>
      <c r="C1343" s="66"/>
      <c r="D1343" s="66"/>
      <c r="I1343" s="66"/>
      <c r="J1343" s="66"/>
      <c r="K1343" s="66"/>
      <c r="L1343" s="66"/>
      <c r="M1343" s="66"/>
      <c r="O1343" s="66"/>
      <c r="P1343" s="66"/>
      <c r="Q1343" s="66"/>
      <c r="R1343" s="66"/>
      <c r="S1343" s="66"/>
      <c r="T1343" s="66"/>
      <c r="U1343" s="66"/>
      <c r="V1343" s="66"/>
      <c r="W1343" s="66"/>
      <c r="X1343" s="66"/>
      <c r="Y1343" s="66"/>
      <c r="Z1343" s="66"/>
      <c r="AA1343" s="66"/>
      <c r="AB1343" s="66"/>
      <c r="AC1343" s="66"/>
      <c r="AD1343" s="66"/>
      <c r="AE1343" s="66"/>
      <c r="AF1343" s="66"/>
      <c r="AG1343" s="66"/>
      <c r="AH1343" s="66"/>
      <c r="AI1343" s="66"/>
      <c r="AJ1343" s="66"/>
      <c r="AK1343" s="66"/>
      <c r="AL1343" s="66"/>
      <c r="AM1343" s="66"/>
      <c r="AN1343" s="66"/>
      <c r="AO1343" s="66"/>
      <c r="AP1343" s="66"/>
      <c r="AQ1343" s="66"/>
      <c r="AR1343" s="66"/>
      <c r="AS1343" s="66"/>
      <c r="AT1343" s="66"/>
      <c r="AU1343" s="66"/>
      <c r="AV1343" s="66"/>
      <c r="AW1343" s="66"/>
      <c r="AX1343" s="66"/>
      <c r="AY1343" s="66"/>
      <c r="AZ1343" s="66"/>
      <c r="BA1343" s="66"/>
      <c r="BB1343" s="66"/>
      <c r="BC1343" s="66"/>
      <c r="BD1343" s="66"/>
      <c r="BE1343" s="66"/>
      <c r="BF1343" s="66"/>
      <c r="BG1343" s="66"/>
      <c r="BH1343" s="66"/>
      <c r="BI1343" s="66"/>
      <c r="BJ1343" s="66"/>
      <c r="BK1343" s="66"/>
      <c r="BL1343" s="66"/>
      <c r="BM1343" s="66"/>
      <c r="BN1343" s="66"/>
      <c r="BO1343" s="66"/>
      <c r="BP1343" s="66"/>
      <c r="BQ1343" s="66"/>
      <c r="BR1343" s="66"/>
      <c r="BS1343" s="66"/>
      <c r="BT1343" s="66"/>
      <c r="BU1343" s="66"/>
      <c r="BV1343" s="66"/>
      <c r="BW1343" s="66"/>
      <c r="BX1343" s="66"/>
    </row>
    <row r="1344" spans="1:76">
      <c r="A1344" s="66"/>
      <c r="C1344" s="66"/>
      <c r="D1344" s="66"/>
      <c r="I1344" s="66"/>
      <c r="J1344" s="66"/>
      <c r="K1344" s="66"/>
      <c r="L1344" s="66"/>
      <c r="M1344" s="66"/>
      <c r="O1344" s="66"/>
      <c r="P1344" s="66"/>
      <c r="Q1344" s="66"/>
      <c r="R1344" s="66"/>
      <c r="S1344" s="66"/>
      <c r="T1344" s="66"/>
      <c r="U1344" s="66"/>
      <c r="V1344" s="66"/>
      <c r="W1344" s="66"/>
      <c r="X1344" s="66"/>
      <c r="Y1344" s="66"/>
      <c r="Z1344" s="66"/>
      <c r="AA1344" s="66"/>
      <c r="AB1344" s="66"/>
      <c r="AC1344" s="66"/>
      <c r="AD1344" s="66"/>
      <c r="AE1344" s="66"/>
      <c r="AF1344" s="66"/>
      <c r="AG1344" s="66"/>
      <c r="AH1344" s="66"/>
      <c r="AI1344" s="66"/>
      <c r="AJ1344" s="66"/>
      <c r="AK1344" s="66"/>
      <c r="AL1344" s="66"/>
      <c r="AM1344" s="66"/>
      <c r="AN1344" s="66"/>
      <c r="AO1344" s="66"/>
      <c r="AP1344" s="66"/>
      <c r="AQ1344" s="66"/>
      <c r="AR1344" s="66"/>
      <c r="AS1344" s="66"/>
      <c r="AT1344" s="66"/>
      <c r="AU1344" s="66"/>
      <c r="AV1344" s="66"/>
      <c r="AW1344" s="66"/>
      <c r="AX1344" s="66"/>
      <c r="AY1344" s="66"/>
      <c r="AZ1344" s="66"/>
      <c r="BA1344" s="66"/>
      <c r="BB1344" s="66"/>
      <c r="BC1344" s="66"/>
      <c r="BD1344" s="66"/>
      <c r="BE1344" s="66"/>
      <c r="BF1344" s="66"/>
      <c r="BG1344" s="66"/>
      <c r="BH1344" s="66"/>
      <c r="BI1344" s="66"/>
      <c r="BJ1344" s="66"/>
      <c r="BK1344" s="66"/>
      <c r="BL1344" s="66"/>
      <c r="BM1344" s="66"/>
      <c r="BN1344" s="66"/>
      <c r="BO1344" s="66"/>
      <c r="BP1344" s="66"/>
      <c r="BQ1344" s="66"/>
      <c r="BR1344" s="66"/>
      <c r="BS1344" s="66"/>
      <c r="BT1344" s="66"/>
      <c r="BU1344" s="66"/>
      <c r="BV1344" s="66"/>
      <c r="BW1344" s="66"/>
      <c r="BX1344" s="66"/>
    </row>
    <row r="1345" spans="1:76">
      <c r="A1345" s="66"/>
      <c r="C1345" s="66"/>
      <c r="D1345" s="66"/>
      <c r="I1345" s="66"/>
      <c r="J1345" s="66"/>
      <c r="K1345" s="66"/>
      <c r="L1345" s="66"/>
      <c r="M1345" s="66"/>
      <c r="O1345" s="66"/>
      <c r="P1345" s="66"/>
      <c r="Q1345" s="66"/>
      <c r="R1345" s="66"/>
      <c r="S1345" s="66"/>
      <c r="T1345" s="66"/>
      <c r="U1345" s="66"/>
      <c r="V1345" s="66"/>
      <c r="W1345" s="66"/>
      <c r="X1345" s="66"/>
      <c r="Y1345" s="66"/>
      <c r="Z1345" s="66"/>
      <c r="AA1345" s="66"/>
      <c r="AB1345" s="66"/>
      <c r="AC1345" s="66"/>
      <c r="AD1345" s="66"/>
      <c r="AE1345" s="66"/>
      <c r="AF1345" s="66"/>
      <c r="AG1345" s="66"/>
      <c r="AH1345" s="66"/>
      <c r="AI1345" s="66"/>
      <c r="AJ1345" s="66"/>
      <c r="AK1345" s="66"/>
      <c r="AL1345" s="66"/>
      <c r="AM1345" s="66"/>
      <c r="AN1345" s="66"/>
      <c r="AO1345" s="66"/>
      <c r="AP1345" s="66"/>
      <c r="AQ1345" s="66"/>
      <c r="AR1345" s="66"/>
      <c r="AS1345" s="66"/>
      <c r="AT1345" s="66"/>
      <c r="AU1345" s="66"/>
      <c r="AV1345" s="66"/>
      <c r="AW1345" s="66"/>
      <c r="AX1345" s="66"/>
      <c r="AY1345" s="66"/>
      <c r="AZ1345" s="66"/>
      <c r="BA1345" s="66"/>
      <c r="BB1345" s="66"/>
      <c r="BC1345" s="66"/>
      <c r="BD1345" s="66"/>
      <c r="BE1345" s="66"/>
      <c r="BF1345" s="66"/>
      <c r="BG1345" s="66"/>
      <c r="BH1345" s="66"/>
      <c r="BI1345" s="66"/>
      <c r="BJ1345" s="66"/>
      <c r="BK1345" s="66"/>
      <c r="BL1345" s="66"/>
      <c r="BM1345" s="66"/>
      <c r="BN1345" s="66"/>
      <c r="BO1345" s="66"/>
      <c r="BP1345" s="66"/>
      <c r="BQ1345" s="66"/>
      <c r="BR1345" s="66"/>
      <c r="BS1345" s="66"/>
      <c r="BT1345" s="66"/>
      <c r="BU1345" s="66"/>
      <c r="BV1345" s="66"/>
      <c r="BW1345" s="66"/>
      <c r="BX1345" s="66"/>
    </row>
    <row r="1346" spans="1:76">
      <c r="A1346" s="66"/>
      <c r="C1346" s="66"/>
      <c r="D1346" s="66"/>
      <c r="I1346" s="66"/>
      <c r="J1346" s="66"/>
      <c r="K1346" s="66"/>
      <c r="L1346" s="66"/>
      <c r="M1346" s="66"/>
      <c r="O1346" s="66"/>
      <c r="P1346" s="66"/>
      <c r="Q1346" s="66"/>
      <c r="R1346" s="66"/>
      <c r="S1346" s="66"/>
      <c r="T1346" s="66"/>
      <c r="U1346" s="66"/>
      <c r="V1346" s="66"/>
      <c r="W1346" s="66"/>
      <c r="X1346" s="66"/>
      <c r="Y1346" s="66"/>
      <c r="Z1346" s="66"/>
      <c r="AA1346" s="66"/>
      <c r="AB1346" s="66"/>
      <c r="AC1346" s="66"/>
      <c r="AD1346" s="66"/>
      <c r="AE1346" s="66"/>
      <c r="AF1346" s="66"/>
      <c r="AG1346" s="66"/>
      <c r="AH1346" s="66"/>
      <c r="AI1346" s="66"/>
      <c r="AJ1346" s="66"/>
      <c r="AK1346" s="66"/>
      <c r="AL1346" s="66"/>
      <c r="AM1346" s="66"/>
      <c r="AN1346" s="66"/>
      <c r="AO1346" s="66"/>
      <c r="AP1346" s="66"/>
      <c r="AQ1346" s="66"/>
      <c r="AR1346" s="66"/>
      <c r="AS1346" s="66"/>
      <c r="AT1346" s="66"/>
      <c r="AU1346" s="66"/>
      <c r="AV1346" s="66"/>
      <c r="AW1346" s="66"/>
      <c r="AX1346" s="66"/>
      <c r="AY1346" s="66"/>
      <c r="AZ1346" s="66"/>
      <c r="BA1346" s="66"/>
      <c r="BB1346" s="66"/>
      <c r="BC1346" s="66"/>
      <c r="BD1346" s="66"/>
      <c r="BE1346" s="66"/>
      <c r="BF1346" s="66"/>
      <c r="BG1346" s="66"/>
      <c r="BH1346" s="66"/>
      <c r="BI1346" s="66"/>
      <c r="BJ1346" s="66"/>
      <c r="BK1346" s="66"/>
      <c r="BL1346" s="66"/>
      <c r="BM1346" s="66"/>
      <c r="BN1346" s="66"/>
      <c r="BO1346" s="66"/>
      <c r="BP1346" s="66"/>
      <c r="BQ1346" s="66"/>
      <c r="BR1346" s="66"/>
      <c r="BS1346" s="66"/>
      <c r="BT1346" s="66"/>
      <c r="BU1346" s="66"/>
      <c r="BV1346" s="66"/>
      <c r="BW1346" s="66"/>
      <c r="BX1346" s="66"/>
    </row>
    <row r="1347" spans="1:76">
      <c r="A1347" s="66"/>
      <c r="C1347" s="66"/>
      <c r="D1347" s="66"/>
      <c r="I1347" s="66"/>
      <c r="J1347" s="66"/>
      <c r="K1347" s="66"/>
      <c r="L1347" s="66"/>
      <c r="M1347" s="66"/>
      <c r="O1347" s="66"/>
      <c r="P1347" s="66"/>
      <c r="Q1347" s="66"/>
      <c r="R1347" s="66"/>
      <c r="S1347" s="66"/>
      <c r="T1347" s="66"/>
      <c r="U1347" s="66"/>
      <c r="V1347" s="66"/>
      <c r="W1347" s="66"/>
      <c r="X1347" s="66"/>
      <c r="Y1347" s="66"/>
      <c r="Z1347" s="66"/>
      <c r="AA1347" s="66"/>
      <c r="AB1347" s="66"/>
      <c r="AC1347" s="66"/>
      <c r="AD1347" s="66"/>
      <c r="AE1347" s="66"/>
      <c r="AF1347" s="66"/>
      <c r="AG1347" s="66"/>
      <c r="AH1347" s="66"/>
      <c r="AI1347" s="66"/>
      <c r="AJ1347" s="66"/>
      <c r="AK1347" s="66"/>
      <c r="AL1347" s="66"/>
      <c r="AM1347" s="66"/>
      <c r="AN1347" s="66"/>
      <c r="AO1347" s="66"/>
      <c r="AP1347" s="66"/>
      <c r="AQ1347" s="66"/>
      <c r="AR1347" s="66"/>
      <c r="AS1347" s="66"/>
      <c r="AT1347" s="66"/>
      <c r="AU1347" s="66"/>
      <c r="AV1347" s="66"/>
      <c r="AW1347" s="66"/>
      <c r="AX1347" s="66"/>
      <c r="AY1347" s="66"/>
      <c r="AZ1347" s="66"/>
      <c r="BA1347" s="66"/>
      <c r="BB1347" s="66"/>
      <c r="BC1347" s="66"/>
      <c r="BD1347" s="66"/>
      <c r="BE1347" s="66"/>
      <c r="BF1347" s="66"/>
      <c r="BG1347" s="66"/>
      <c r="BH1347" s="66"/>
      <c r="BI1347" s="66"/>
      <c r="BJ1347" s="66"/>
      <c r="BK1347" s="66"/>
      <c r="BL1347" s="66"/>
      <c r="BM1347" s="66"/>
      <c r="BN1347" s="66"/>
      <c r="BO1347" s="66"/>
      <c r="BP1347" s="66"/>
      <c r="BQ1347" s="66"/>
      <c r="BR1347" s="66"/>
      <c r="BS1347" s="66"/>
      <c r="BT1347" s="66"/>
      <c r="BU1347" s="66"/>
      <c r="BV1347" s="66"/>
      <c r="BW1347" s="66"/>
      <c r="BX1347" s="66"/>
    </row>
    <row r="1348" spans="1:76">
      <c r="A1348" s="66"/>
      <c r="C1348" s="66"/>
      <c r="D1348" s="66"/>
      <c r="I1348" s="66"/>
      <c r="J1348" s="66"/>
      <c r="K1348" s="66"/>
      <c r="L1348" s="66"/>
      <c r="M1348" s="66"/>
      <c r="O1348" s="66"/>
      <c r="P1348" s="66"/>
      <c r="Q1348" s="66"/>
      <c r="R1348" s="66"/>
      <c r="S1348" s="66"/>
      <c r="T1348" s="66"/>
      <c r="U1348" s="66"/>
      <c r="V1348" s="66"/>
      <c r="W1348" s="66"/>
      <c r="X1348" s="66"/>
      <c r="Y1348" s="66"/>
      <c r="Z1348" s="66"/>
      <c r="AA1348" s="66"/>
      <c r="AB1348" s="66"/>
      <c r="AC1348" s="66"/>
      <c r="AD1348" s="66"/>
      <c r="AE1348" s="66"/>
      <c r="AF1348" s="66"/>
      <c r="AG1348" s="66"/>
      <c r="AH1348" s="66"/>
      <c r="AI1348" s="66"/>
      <c r="AJ1348" s="66"/>
      <c r="AK1348" s="66"/>
      <c r="AL1348" s="66"/>
      <c r="AM1348" s="66"/>
      <c r="AN1348" s="66"/>
      <c r="AO1348" s="66"/>
      <c r="AP1348" s="66"/>
      <c r="AQ1348" s="66"/>
      <c r="AR1348" s="66"/>
      <c r="AS1348" s="66"/>
      <c r="AT1348" s="66"/>
      <c r="AU1348" s="66"/>
      <c r="AV1348" s="66"/>
      <c r="AW1348" s="66"/>
      <c r="AX1348" s="66"/>
      <c r="AY1348" s="66"/>
      <c r="AZ1348" s="66"/>
      <c r="BA1348" s="66"/>
      <c r="BB1348" s="66"/>
      <c r="BC1348" s="66"/>
      <c r="BD1348" s="66"/>
      <c r="BE1348" s="66"/>
      <c r="BF1348" s="66"/>
      <c r="BG1348" s="66"/>
      <c r="BH1348" s="66"/>
      <c r="BI1348" s="66"/>
      <c r="BJ1348" s="66"/>
      <c r="BK1348" s="66"/>
      <c r="BL1348" s="66"/>
      <c r="BM1348" s="66"/>
      <c r="BN1348" s="66"/>
      <c r="BO1348" s="66"/>
      <c r="BP1348" s="66"/>
      <c r="BQ1348" s="66"/>
      <c r="BR1348" s="66"/>
      <c r="BS1348" s="66"/>
      <c r="BT1348" s="66"/>
      <c r="BU1348" s="66"/>
      <c r="BV1348" s="66"/>
      <c r="BW1348" s="66"/>
      <c r="BX1348" s="66"/>
    </row>
    <row r="1349" spans="1:76">
      <c r="A1349" s="66"/>
      <c r="C1349" s="66"/>
      <c r="D1349" s="66"/>
      <c r="I1349" s="66"/>
      <c r="J1349" s="66"/>
      <c r="K1349" s="66"/>
      <c r="L1349" s="66"/>
      <c r="M1349" s="66"/>
      <c r="O1349" s="66"/>
      <c r="P1349" s="66"/>
      <c r="Q1349" s="66"/>
      <c r="R1349" s="66"/>
      <c r="S1349" s="66"/>
      <c r="T1349" s="66"/>
      <c r="U1349" s="66"/>
      <c r="V1349" s="66"/>
      <c r="W1349" s="66"/>
      <c r="X1349" s="66"/>
      <c r="Y1349" s="66"/>
      <c r="Z1349" s="66"/>
      <c r="AA1349" s="66"/>
      <c r="AB1349" s="66"/>
      <c r="AC1349" s="66"/>
      <c r="AD1349" s="66"/>
      <c r="AE1349" s="66"/>
      <c r="AF1349" s="66"/>
      <c r="AG1349" s="66"/>
      <c r="AH1349" s="66"/>
      <c r="AI1349" s="66"/>
      <c r="AJ1349" s="66"/>
      <c r="AK1349" s="66"/>
      <c r="AL1349" s="66"/>
      <c r="AM1349" s="66"/>
      <c r="AN1349" s="66"/>
      <c r="AO1349" s="66"/>
      <c r="AP1349" s="66"/>
      <c r="AQ1349" s="66"/>
      <c r="AR1349" s="66"/>
      <c r="AS1349" s="66"/>
      <c r="AT1349" s="66"/>
      <c r="AU1349" s="66"/>
      <c r="AV1349" s="66"/>
      <c r="AW1349" s="66"/>
      <c r="AX1349" s="66"/>
      <c r="AY1349" s="66"/>
      <c r="AZ1349" s="66"/>
      <c r="BA1349" s="66"/>
      <c r="BB1349" s="66"/>
      <c r="BC1349" s="66"/>
      <c r="BD1349" s="66"/>
      <c r="BE1349" s="66"/>
      <c r="BF1349" s="66"/>
      <c r="BG1349" s="66"/>
      <c r="BH1349" s="66"/>
      <c r="BI1349" s="66"/>
      <c r="BJ1349" s="66"/>
      <c r="BK1349" s="66"/>
      <c r="BL1349" s="66"/>
      <c r="BM1349" s="66"/>
      <c r="BN1349" s="66"/>
      <c r="BO1349" s="66"/>
      <c r="BP1349" s="66"/>
      <c r="BQ1349" s="66"/>
      <c r="BR1349" s="66"/>
      <c r="BS1349" s="66"/>
      <c r="BT1349" s="66"/>
      <c r="BU1349" s="66"/>
      <c r="BV1349" s="66"/>
      <c r="BW1349" s="66"/>
      <c r="BX1349" s="66"/>
    </row>
    <row r="1350" spans="1:76">
      <c r="A1350" s="66"/>
      <c r="C1350" s="66"/>
      <c r="D1350" s="66"/>
      <c r="I1350" s="66"/>
      <c r="J1350" s="66"/>
      <c r="K1350" s="66"/>
      <c r="L1350" s="66"/>
      <c r="M1350" s="66"/>
      <c r="O1350" s="66"/>
      <c r="P1350" s="66"/>
      <c r="Q1350" s="66"/>
      <c r="R1350" s="66"/>
      <c r="S1350" s="66"/>
      <c r="T1350" s="66"/>
      <c r="U1350" s="66"/>
      <c r="V1350" s="66"/>
      <c r="W1350" s="66"/>
      <c r="X1350" s="66"/>
      <c r="Y1350" s="66"/>
      <c r="Z1350" s="66"/>
      <c r="AA1350" s="66"/>
      <c r="AB1350" s="66"/>
      <c r="AC1350" s="66"/>
      <c r="AD1350" s="66"/>
      <c r="AE1350" s="66"/>
      <c r="AF1350" s="66"/>
      <c r="AG1350" s="66"/>
      <c r="AH1350" s="66"/>
      <c r="AI1350" s="66"/>
      <c r="AJ1350" s="66"/>
      <c r="AK1350" s="66"/>
      <c r="AL1350" s="66"/>
      <c r="AM1350" s="66"/>
      <c r="AN1350" s="66"/>
      <c r="AO1350" s="66"/>
      <c r="AP1350" s="66"/>
      <c r="AQ1350" s="66"/>
      <c r="AR1350" s="66"/>
      <c r="AS1350" s="66"/>
      <c r="AT1350" s="66"/>
      <c r="AU1350" s="66"/>
      <c r="AV1350" s="66"/>
      <c r="AW1350" s="66"/>
      <c r="AX1350" s="66"/>
      <c r="AY1350" s="66"/>
      <c r="AZ1350" s="66"/>
      <c r="BA1350" s="66"/>
      <c r="BB1350" s="66"/>
      <c r="BC1350" s="66"/>
      <c r="BD1350" s="66"/>
      <c r="BE1350" s="66"/>
      <c r="BF1350" s="66"/>
      <c r="BG1350" s="66"/>
      <c r="BH1350" s="66"/>
      <c r="BI1350" s="66"/>
      <c r="BJ1350" s="66"/>
      <c r="BK1350" s="66"/>
      <c r="BL1350" s="66"/>
      <c r="BM1350" s="66"/>
      <c r="BN1350" s="66"/>
      <c r="BO1350" s="66"/>
      <c r="BP1350" s="66"/>
      <c r="BQ1350" s="66"/>
      <c r="BR1350" s="66"/>
      <c r="BS1350" s="66"/>
      <c r="BT1350" s="66"/>
      <c r="BU1350" s="66"/>
      <c r="BV1350" s="66"/>
      <c r="BW1350" s="66"/>
      <c r="BX1350" s="66"/>
    </row>
    <row r="1351" spans="1:76">
      <c r="A1351" s="66"/>
      <c r="C1351" s="66"/>
      <c r="D1351" s="66"/>
      <c r="I1351" s="66"/>
      <c r="J1351" s="66"/>
      <c r="K1351" s="66"/>
      <c r="L1351" s="66"/>
      <c r="M1351" s="66"/>
      <c r="O1351" s="66"/>
      <c r="P1351" s="66"/>
      <c r="Q1351" s="66"/>
      <c r="R1351" s="66"/>
      <c r="S1351" s="66"/>
      <c r="T1351" s="66"/>
      <c r="U1351" s="66"/>
      <c r="V1351" s="66"/>
      <c r="W1351" s="66"/>
      <c r="X1351" s="66"/>
      <c r="Y1351" s="66"/>
      <c r="Z1351" s="66"/>
      <c r="AA1351" s="66"/>
      <c r="AB1351" s="66"/>
      <c r="AC1351" s="66"/>
      <c r="AD1351" s="66"/>
      <c r="AE1351" s="66"/>
      <c r="AF1351" s="66"/>
      <c r="AG1351" s="66"/>
      <c r="AH1351" s="66"/>
      <c r="AI1351" s="66"/>
      <c r="AJ1351" s="66"/>
      <c r="AK1351" s="66"/>
      <c r="AL1351" s="66"/>
      <c r="AM1351" s="66"/>
      <c r="AN1351" s="66"/>
      <c r="AO1351" s="66"/>
      <c r="AP1351" s="66"/>
      <c r="AQ1351" s="66"/>
      <c r="AR1351" s="66"/>
      <c r="AS1351" s="66"/>
      <c r="AT1351" s="66"/>
      <c r="AU1351" s="66"/>
      <c r="AV1351" s="66"/>
      <c r="AW1351" s="66"/>
      <c r="AX1351" s="66"/>
      <c r="AY1351" s="66"/>
      <c r="AZ1351" s="66"/>
      <c r="BA1351" s="66"/>
      <c r="BB1351" s="66"/>
      <c r="BC1351" s="66"/>
      <c r="BD1351" s="66"/>
      <c r="BE1351" s="66"/>
      <c r="BF1351" s="66"/>
      <c r="BG1351" s="66"/>
      <c r="BH1351" s="66"/>
      <c r="BI1351" s="66"/>
      <c r="BJ1351" s="66"/>
      <c r="BK1351" s="66"/>
      <c r="BL1351" s="66"/>
      <c r="BM1351" s="66"/>
      <c r="BN1351" s="66"/>
      <c r="BO1351" s="66"/>
      <c r="BP1351" s="66"/>
      <c r="BQ1351" s="66"/>
      <c r="BR1351" s="66"/>
      <c r="BS1351" s="66"/>
      <c r="BT1351" s="66"/>
      <c r="BU1351" s="66"/>
      <c r="BV1351" s="66"/>
      <c r="BW1351" s="66"/>
      <c r="BX1351" s="66"/>
    </row>
    <row r="1352" spans="1:76">
      <c r="A1352" s="66"/>
      <c r="C1352" s="66"/>
      <c r="D1352" s="66"/>
      <c r="I1352" s="66"/>
      <c r="J1352" s="66"/>
      <c r="K1352" s="66"/>
      <c r="L1352" s="66"/>
      <c r="M1352" s="66"/>
      <c r="O1352" s="66"/>
      <c r="P1352" s="66"/>
      <c r="Q1352" s="66"/>
      <c r="R1352" s="66"/>
      <c r="S1352" s="66"/>
      <c r="T1352" s="66"/>
      <c r="U1352" s="66"/>
      <c r="V1352" s="66"/>
      <c r="W1352" s="66"/>
      <c r="X1352" s="66"/>
      <c r="Y1352" s="66"/>
      <c r="Z1352" s="66"/>
      <c r="AA1352" s="66"/>
      <c r="AB1352" s="66"/>
      <c r="AC1352" s="66"/>
      <c r="AD1352" s="66"/>
      <c r="AE1352" s="66"/>
      <c r="AF1352" s="66"/>
      <c r="AG1352" s="66"/>
      <c r="AH1352" s="66"/>
      <c r="AI1352" s="66"/>
      <c r="AJ1352" s="66"/>
      <c r="AK1352" s="66"/>
      <c r="AL1352" s="66"/>
      <c r="AM1352" s="66"/>
      <c r="AN1352" s="66"/>
      <c r="AO1352" s="66"/>
      <c r="AP1352" s="66"/>
      <c r="AQ1352" s="66"/>
      <c r="AR1352" s="66"/>
      <c r="AS1352" s="66"/>
      <c r="AT1352" s="66"/>
      <c r="AU1352" s="66"/>
      <c r="AV1352" s="66"/>
      <c r="AW1352" s="66"/>
      <c r="AX1352" s="66"/>
      <c r="AY1352" s="66"/>
      <c r="AZ1352" s="66"/>
      <c r="BA1352" s="66"/>
      <c r="BB1352" s="66"/>
      <c r="BC1352" s="66"/>
      <c r="BD1352" s="66"/>
      <c r="BE1352" s="66"/>
      <c r="BF1352" s="66"/>
      <c r="BG1352" s="66"/>
      <c r="BH1352" s="66"/>
      <c r="BI1352" s="66"/>
      <c r="BJ1352" s="66"/>
      <c r="BK1352" s="66"/>
      <c r="BL1352" s="66"/>
      <c r="BM1352" s="66"/>
      <c r="BN1352" s="66"/>
      <c r="BO1352" s="66"/>
      <c r="BP1352" s="66"/>
      <c r="BQ1352" s="66"/>
      <c r="BR1352" s="66"/>
      <c r="BS1352" s="66"/>
      <c r="BT1352" s="66"/>
      <c r="BU1352" s="66"/>
      <c r="BV1352" s="66"/>
      <c r="BW1352" s="66"/>
      <c r="BX1352" s="66"/>
    </row>
    <row r="1353" spans="1:76">
      <c r="A1353" s="66"/>
      <c r="C1353" s="66"/>
      <c r="D1353" s="66"/>
      <c r="I1353" s="66"/>
      <c r="J1353" s="66"/>
      <c r="K1353" s="66"/>
      <c r="L1353" s="66"/>
      <c r="M1353" s="66"/>
      <c r="O1353" s="66"/>
      <c r="P1353" s="66"/>
      <c r="Q1353" s="66"/>
      <c r="R1353" s="66"/>
      <c r="S1353" s="66"/>
      <c r="T1353" s="66"/>
      <c r="U1353" s="66"/>
      <c r="V1353" s="66"/>
      <c r="W1353" s="66"/>
      <c r="X1353" s="66"/>
      <c r="Y1353" s="66"/>
      <c r="Z1353" s="66"/>
      <c r="AA1353" s="66"/>
      <c r="AB1353" s="66"/>
      <c r="AC1353" s="66"/>
      <c r="AD1353" s="66"/>
      <c r="AE1353" s="66"/>
      <c r="AF1353" s="66"/>
      <c r="AG1353" s="66"/>
      <c r="AH1353" s="66"/>
      <c r="AI1353" s="66"/>
      <c r="AJ1353" s="66"/>
      <c r="AK1353" s="66"/>
      <c r="AL1353" s="66"/>
      <c r="AM1353" s="66"/>
      <c r="AN1353" s="66"/>
      <c r="AO1353" s="66"/>
      <c r="AP1353" s="66"/>
      <c r="AQ1353" s="66"/>
      <c r="AR1353" s="66"/>
      <c r="AS1353" s="66"/>
      <c r="AT1353" s="66"/>
      <c r="AU1353" s="66"/>
      <c r="AV1353" s="66"/>
      <c r="AW1353" s="66"/>
      <c r="AX1353" s="66"/>
      <c r="AY1353" s="66"/>
      <c r="AZ1353" s="66"/>
      <c r="BA1353" s="66"/>
      <c r="BB1353" s="66"/>
      <c r="BC1353" s="66"/>
      <c r="BD1353" s="66"/>
      <c r="BE1353" s="66"/>
      <c r="BF1353" s="66"/>
      <c r="BG1353" s="66"/>
      <c r="BH1353" s="66"/>
      <c r="BI1353" s="66"/>
      <c r="BJ1353" s="66"/>
      <c r="BK1353" s="66"/>
      <c r="BL1353" s="66"/>
      <c r="BM1353" s="66"/>
      <c r="BN1353" s="66"/>
      <c r="BO1353" s="66"/>
      <c r="BP1353" s="66"/>
      <c r="BQ1353" s="66"/>
      <c r="BR1353" s="66"/>
      <c r="BS1353" s="66"/>
      <c r="BT1353" s="66"/>
      <c r="BU1353" s="66"/>
      <c r="BV1353" s="66"/>
      <c r="BW1353" s="66"/>
      <c r="BX1353" s="66"/>
    </row>
    <row r="1354" spans="1:76">
      <c r="A1354" s="66"/>
      <c r="C1354" s="66"/>
      <c r="D1354" s="66"/>
      <c r="I1354" s="66"/>
      <c r="J1354" s="66"/>
      <c r="K1354" s="66"/>
      <c r="L1354" s="66"/>
      <c r="M1354" s="66"/>
      <c r="O1354" s="66"/>
      <c r="P1354" s="66"/>
      <c r="Q1354" s="66"/>
      <c r="R1354" s="66"/>
      <c r="S1354" s="66"/>
      <c r="T1354" s="66"/>
      <c r="U1354" s="66"/>
      <c r="V1354" s="66"/>
      <c r="W1354" s="66"/>
      <c r="X1354" s="66"/>
      <c r="Y1354" s="66"/>
      <c r="Z1354" s="66"/>
      <c r="AA1354" s="66"/>
      <c r="AB1354" s="66"/>
      <c r="AC1354" s="66"/>
      <c r="AD1354" s="66"/>
      <c r="AE1354" s="66"/>
      <c r="AF1354" s="66"/>
      <c r="AG1354" s="66"/>
      <c r="AH1354" s="66"/>
      <c r="AI1354" s="66"/>
      <c r="AJ1354" s="66"/>
      <c r="AK1354" s="66"/>
      <c r="AL1354" s="66"/>
      <c r="AM1354" s="66"/>
      <c r="AN1354" s="66"/>
      <c r="AO1354" s="66"/>
      <c r="AP1354" s="66"/>
      <c r="AQ1354" s="66"/>
      <c r="AR1354" s="66"/>
      <c r="AS1354" s="66"/>
      <c r="AT1354" s="66"/>
      <c r="AU1354" s="66"/>
      <c r="AV1354" s="66"/>
      <c r="AW1354" s="66"/>
      <c r="AX1354" s="66"/>
      <c r="AY1354" s="66"/>
      <c r="AZ1354" s="66"/>
      <c r="BA1354" s="66"/>
      <c r="BB1354" s="66"/>
      <c r="BC1354" s="66"/>
      <c r="BD1354" s="66"/>
      <c r="BE1354" s="66"/>
      <c r="BF1354" s="66"/>
      <c r="BG1354" s="66"/>
      <c r="BH1354" s="66"/>
      <c r="BI1354" s="66"/>
      <c r="BJ1354" s="66"/>
      <c r="BK1354" s="66"/>
      <c r="BL1354" s="66"/>
      <c r="BM1354" s="66"/>
      <c r="BN1354" s="66"/>
      <c r="BO1354" s="66"/>
      <c r="BP1354" s="66"/>
      <c r="BQ1354" s="66"/>
      <c r="BR1354" s="66"/>
      <c r="BS1354" s="66"/>
      <c r="BT1354" s="66"/>
      <c r="BU1354" s="66"/>
      <c r="BV1354" s="66"/>
      <c r="BW1354" s="66"/>
      <c r="BX1354" s="66"/>
    </row>
    <row r="1355" spans="1:76">
      <c r="A1355" s="66"/>
      <c r="C1355" s="66"/>
      <c r="D1355" s="66"/>
      <c r="I1355" s="66"/>
      <c r="J1355" s="66"/>
      <c r="K1355" s="66"/>
      <c r="L1355" s="66"/>
      <c r="M1355" s="66"/>
      <c r="O1355" s="66"/>
      <c r="P1355" s="66"/>
      <c r="Q1355" s="66"/>
      <c r="R1355" s="66"/>
      <c r="S1355" s="66"/>
      <c r="T1355" s="66"/>
      <c r="U1355" s="66"/>
      <c r="V1355" s="66"/>
      <c r="W1355" s="66"/>
      <c r="X1355" s="66"/>
      <c r="Y1355" s="66"/>
      <c r="Z1355" s="66"/>
      <c r="AA1355" s="66"/>
      <c r="AB1355" s="66"/>
      <c r="AC1355" s="66"/>
      <c r="AD1355" s="66"/>
      <c r="AE1355" s="66"/>
      <c r="AF1355" s="66"/>
      <c r="AG1355" s="66"/>
      <c r="AH1355" s="66"/>
      <c r="AI1355" s="66"/>
      <c r="AJ1355" s="66"/>
      <c r="AK1355" s="66"/>
      <c r="AL1355" s="66"/>
      <c r="AM1355" s="66"/>
      <c r="AN1355" s="66"/>
      <c r="AO1355" s="66"/>
      <c r="AP1355" s="66"/>
      <c r="AQ1355" s="66"/>
      <c r="AR1355" s="66"/>
      <c r="AS1355" s="66"/>
      <c r="AT1355" s="66"/>
      <c r="AU1355" s="66"/>
      <c r="AV1355" s="66"/>
      <c r="AW1355" s="66"/>
      <c r="AX1355" s="66"/>
      <c r="AY1355" s="66"/>
      <c r="AZ1355" s="66"/>
      <c r="BA1355" s="66"/>
      <c r="BB1355" s="66"/>
      <c r="BC1355" s="66"/>
      <c r="BD1355" s="66"/>
      <c r="BE1355" s="66"/>
      <c r="BF1355" s="66"/>
      <c r="BG1355" s="66"/>
      <c r="BH1355" s="66"/>
      <c r="BI1355" s="66"/>
      <c r="BJ1355" s="66"/>
      <c r="BK1355" s="66"/>
      <c r="BL1355" s="66"/>
      <c r="BM1355" s="66"/>
      <c r="BN1355" s="66"/>
      <c r="BO1355" s="66"/>
      <c r="BP1355" s="66"/>
      <c r="BQ1355" s="66"/>
      <c r="BR1355" s="66"/>
      <c r="BS1355" s="66"/>
      <c r="BT1355" s="66"/>
      <c r="BU1355" s="66"/>
      <c r="BV1355" s="66"/>
      <c r="BW1355" s="66"/>
      <c r="BX1355" s="66"/>
    </row>
    <row r="1356" spans="1:76">
      <c r="A1356" s="66"/>
      <c r="C1356" s="66"/>
      <c r="D1356" s="66"/>
      <c r="I1356" s="66"/>
      <c r="J1356" s="66"/>
      <c r="K1356" s="66"/>
      <c r="L1356" s="66"/>
      <c r="M1356" s="66"/>
      <c r="O1356" s="66"/>
      <c r="P1356" s="66"/>
      <c r="Q1356" s="66"/>
      <c r="R1356" s="66"/>
      <c r="S1356" s="66"/>
      <c r="T1356" s="66"/>
      <c r="U1356" s="66"/>
      <c r="V1356" s="66"/>
      <c r="W1356" s="66"/>
      <c r="X1356" s="66"/>
      <c r="Y1356" s="66"/>
      <c r="Z1356" s="66"/>
      <c r="AA1356" s="66"/>
      <c r="AB1356" s="66"/>
      <c r="AC1356" s="66"/>
      <c r="AD1356" s="66"/>
      <c r="AE1356" s="66"/>
      <c r="AF1356" s="66"/>
      <c r="AG1356" s="66"/>
      <c r="AH1356" s="66"/>
      <c r="AI1356" s="66"/>
      <c r="AJ1356" s="66"/>
      <c r="AK1356" s="66"/>
      <c r="AL1356" s="66"/>
      <c r="AM1356" s="66"/>
      <c r="AN1356" s="66"/>
      <c r="AO1356" s="66"/>
      <c r="AP1356" s="66"/>
      <c r="AQ1356" s="66"/>
      <c r="AR1356" s="66"/>
      <c r="AS1356" s="66"/>
      <c r="AT1356" s="66"/>
      <c r="AU1356" s="66"/>
      <c r="AV1356" s="66"/>
      <c r="AW1356" s="66"/>
      <c r="AX1356" s="66"/>
      <c r="AY1356" s="66"/>
      <c r="AZ1356" s="66"/>
      <c r="BA1356" s="66"/>
      <c r="BB1356" s="66"/>
      <c r="BC1356" s="66"/>
      <c r="BD1356" s="66"/>
      <c r="BE1356" s="66"/>
      <c r="BF1356" s="66"/>
      <c r="BG1356" s="66"/>
      <c r="BH1356" s="66"/>
      <c r="BI1356" s="66"/>
      <c r="BJ1356" s="66"/>
      <c r="BK1356" s="66"/>
      <c r="BL1356" s="66"/>
      <c r="BM1356" s="66"/>
      <c r="BN1356" s="66"/>
      <c r="BO1356" s="66"/>
      <c r="BP1356" s="66"/>
      <c r="BQ1356" s="66"/>
      <c r="BR1356" s="66"/>
      <c r="BS1356" s="66"/>
      <c r="BT1356" s="66"/>
      <c r="BU1356" s="66"/>
      <c r="BV1356" s="66"/>
      <c r="BW1356" s="66"/>
      <c r="BX1356" s="66"/>
    </row>
    <row r="1357" spans="1:76">
      <c r="A1357" s="66"/>
      <c r="C1357" s="66"/>
      <c r="D1357" s="66"/>
      <c r="I1357" s="66"/>
      <c r="J1357" s="66"/>
      <c r="K1357" s="66"/>
      <c r="L1357" s="66"/>
      <c r="M1357" s="66"/>
      <c r="O1357" s="66"/>
      <c r="P1357" s="66"/>
      <c r="Q1357" s="66"/>
      <c r="R1357" s="66"/>
      <c r="S1357" s="66"/>
      <c r="T1357" s="66"/>
      <c r="U1357" s="66"/>
      <c r="V1357" s="66"/>
      <c r="W1357" s="66"/>
      <c r="X1357" s="66"/>
      <c r="Y1357" s="66"/>
      <c r="Z1357" s="66"/>
      <c r="AA1357" s="66"/>
      <c r="AB1357" s="66"/>
      <c r="AC1357" s="66"/>
      <c r="AD1357" s="66"/>
      <c r="AE1357" s="66"/>
      <c r="AF1357" s="66"/>
      <c r="AG1357" s="66"/>
      <c r="AH1357" s="66"/>
      <c r="AI1357" s="66"/>
      <c r="AJ1357" s="66"/>
      <c r="AK1357" s="66"/>
      <c r="AL1357" s="66"/>
      <c r="AM1357" s="66"/>
      <c r="AN1357" s="66"/>
      <c r="AO1357" s="66"/>
      <c r="AP1357" s="66"/>
      <c r="AQ1357" s="66"/>
      <c r="AR1357" s="66"/>
      <c r="AS1357" s="66"/>
      <c r="AT1357" s="66"/>
      <c r="AU1357" s="66"/>
      <c r="AV1357" s="66"/>
      <c r="AW1357" s="66"/>
      <c r="AX1357" s="66"/>
      <c r="AY1357" s="66"/>
      <c r="AZ1357" s="66"/>
      <c r="BA1357" s="66"/>
      <c r="BB1357" s="66"/>
      <c r="BC1357" s="66"/>
      <c r="BD1357" s="66"/>
      <c r="BE1357" s="66"/>
      <c r="BF1357" s="66"/>
      <c r="BG1357" s="66"/>
      <c r="BH1357" s="66"/>
      <c r="BI1357" s="66"/>
      <c r="BJ1357" s="66"/>
      <c r="BK1357" s="66"/>
      <c r="BL1357" s="66"/>
      <c r="BM1357" s="66"/>
      <c r="BN1357" s="66"/>
      <c r="BO1357" s="66"/>
      <c r="BP1357" s="66"/>
      <c r="BQ1357" s="66"/>
      <c r="BR1357" s="66"/>
      <c r="BS1357" s="66"/>
      <c r="BT1357" s="66"/>
      <c r="BU1357" s="66"/>
      <c r="BV1357" s="66"/>
      <c r="BW1357" s="66"/>
      <c r="BX1357" s="66"/>
    </row>
    <row r="1358" spans="1:76">
      <c r="A1358" s="66"/>
      <c r="C1358" s="66"/>
      <c r="D1358" s="66"/>
      <c r="I1358" s="66"/>
      <c r="J1358" s="66"/>
      <c r="K1358" s="66"/>
      <c r="L1358" s="66"/>
      <c r="M1358" s="66"/>
      <c r="O1358" s="66"/>
      <c r="P1358" s="66"/>
      <c r="Q1358" s="66"/>
      <c r="R1358" s="66"/>
      <c r="S1358" s="66"/>
      <c r="T1358" s="66"/>
      <c r="U1358" s="66"/>
      <c r="V1358" s="66"/>
      <c r="W1358" s="66"/>
      <c r="X1358" s="66"/>
      <c r="Y1358" s="66"/>
      <c r="Z1358" s="66"/>
      <c r="AA1358" s="66"/>
      <c r="AB1358" s="66"/>
      <c r="AC1358" s="66"/>
      <c r="AD1358" s="66"/>
      <c r="AE1358" s="66"/>
      <c r="AF1358" s="66"/>
      <c r="AG1358" s="66"/>
      <c r="AH1358" s="66"/>
      <c r="AI1358" s="66"/>
      <c r="AJ1358" s="66"/>
      <c r="AK1358" s="66"/>
      <c r="AL1358" s="66"/>
      <c r="AM1358" s="66"/>
      <c r="AN1358" s="66"/>
      <c r="AO1358" s="66"/>
      <c r="AP1358" s="66"/>
      <c r="AQ1358" s="66"/>
      <c r="AR1358" s="66"/>
      <c r="AS1358" s="66"/>
      <c r="AT1358" s="66"/>
      <c r="AU1358" s="66"/>
      <c r="AV1358" s="66"/>
      <c r="AW1358" s="66"/>
      <c r="AX1358" s="66"/>
      <c r="AY1358" s="66"/>
      <c r="AZ1358" s="66"/>
      <c r="BA1358" s="66"/>
      <c r="BB1358" s="66"/>
      <c r="BC1358" s="66"/>
      <c r="BD1358" s="66"/>
      <c r="BE1358" s="66"/>
      <c r="BF1358" s="66"/>
      <c r="BG1358" s="66"/>
      <c r="BH1358" s="66"/>
      <c r="BI1358" s="66"/>
      <c r="BJ1358" s="66"/>
      <c r="BK1358" s="66"/>
      <c r="BL1358" s="66"/>
      <c r="BM1358" s="66"/>
      <c r="BN1358" s="66"/>
      <c r="BO1358" s="66"/>
      <c r="BP1358" s="66"/>
      <c r="BQ1358" s="66"/>
      <c r="BR1358" s="66"/>
      <c r="BS1358" s="66"/>
      <c r="BT1358" s="66"/>
      <c r="BU1358" s="66"/>
      <c r="BV1358" s="66"/>
      <c r="BW1358" s="66"/>
      <c r="BX1358" s="66"/>
    </row>
    <row r="1359" spans="1:76">
      <c r="A1359" s="66"/>
      <c r="C1359" s="66"/>
      <c r="D1359" s="66"/>
      <c r="I1359" s="66"/>
      <c r="J1359" s="66"/>
      <c r="K1359" s="66"/>
      <c r="L1359" s="66"/>
      <c r="M1359" s="66"/>
      <c r="O1359" s="66"/>
      <c r="P1359" s="66"/>
      <c r="Q1359" s="66"/>
      <c r="R1359" s="66"/>
      <c r="S1359" s="66"/>
      <c r="T1359" s="66"/>
      <c r="U1359" s="66"/>
      <c r="V1359" s="66"/>
      <c r="W1359" s="66"/>
      <c r="X1359" s="66"/>
      <c r="Y1359" s="66"/>
      <c r="Z1359" s="66"/>
      <c r="AA1359" s="66"/>
      <c r="AB1359" s="66"/>
      <c r="AC1359" s="66"/>
      <c r="AD1359" s="66"/>
      <c r="AE1359" s="66"/>
      <c r="AF1359" s="66"/>
      <c r="AG1359" s="66"/>
      <c r="AH1359" s="66"/>
      <c r="AI1359" s="66"/>
      <c r="AJ1359" s="66"/>
      <c r="AK1359" s="66"/>
      <c r="AL1359" s="66"/>
      <c r="AM1359" s="66"/>
      <c r="AN1359" s="66"/>
      <c r="AO1359" s="66"/>
      <c r="AP1359" s="66"/>
      <c r="AQ1359" s="66"/>
      <c r="AR1359" s="66"/>
      <c r="AS1359" s="66"/>
      <c r="AT1359" s="66"/>
      <c r="AU1359" s="66"/>
      <c r="AV1359" s="66"/>
      <c r="AW1359" s="66"/>
      <c r="AX1359" s="66"/>
      <c r="AY1359" s="66"/>
      <c r="AZ1359" s="66"/>
      <c r="BA1359" s="66"/>
      <c r="BB1359" s="66"/>
      <c r="BC1359" s="66"/>
      <c r="BD1359" s="66"/>
      <c r="BE1359" s="66"/>
      <c r="BF1359" s="66"/>
      <c r="BG1359" s="66"/>
      <c r="BH1359" s="66"/>
      <c r="BI1359" s="66"/>
      <c r="BJ1359" s="66"/>
      <c r="BK1359" s="66"/>
      <c r="BL1359" s="66"/>
      <c r="BM1359" s="66"/>
      <c r="BN1359" s="66"/>
      <c r="BO1359" s="66"/>
      <c r="BP1359" s="66"/>
      <c r="BQ1359" s="66"/>
      <c r="BR1359" s="66"/>
      <c r="BS1359" s="66"/>
      <c r="BT1359" s="66"/>
      <c r="BU1359" s="66"/>
      <c r="BV1359" s="66"/>
      <c r="BW1359" s="66"/>
      <c r="BX1359" s="66"/>
    </row>
    <row r="1360" spans="1:76">
      <c r="A1360" s="66"/>
      <c r="C1360" s="66"/>
      <c r="D1360" s="66"/>
      <c r="I1360" s="66"/>
      <c r="J1360" s="66"/>
      <c r="K1360" s="66"/>
      <c r="L1360" s="66"/>
      <c r="M1360" s="66"/>
      <c r="O1360" s="66"/>
      <c r="P1360" s="66"/>
      <c r="Q1360" s="66"/>
      <c r="R1360" s="66"/>
      <c r="S1360" s="66"/>
      <c r="T1360" s="66"/>
      <c r="U1360" s="66"/>
      <c r="V1360" s="66"/>
      <c r="W1360" s="66"/>
      <c r="X1360" s="66"/>
      <c r="Y1360" s="66"/>
      <c r="Z1360" s="66"/>
      <c r="AA1360" s="66"/>
      <c r="AB1360" s="66"/>
      <c r="AC1360" s="66"/>
      <c r="AD1360" s="66"/>
      <c r="AE1360" s="66"/>
      <c r="AF1360" s="66"/>
      <c r="AG1360" s="66"/>
      <c r="AH1360" s="66"/>
      <c r="AI1360" s="66"/>
      <c r="AJ1360" s="66"/>
      <c r="AK1360" s="66"/>
      <c r="AL1360" s="66"/>
      <c r="AM1360" s="66"/>
      <c r="AN1360" s="66"/>
      <c r="AO1360" s="66"/>
      <c r="AP1360" s="66"/>
      <c r="AQ1360" s="66"/>
      <c r="AR1360" s="66"/>
      <c r="AS1360" s="66"/>
      <c r="AT1360" s="66"/>
      <c r="AU1360" s="66"/>
      <c r="AV1360" s="66"/>
      <c r="AW1360" s="66"/>
      <c r="AX1360" s="66"/>
      <c r="AY1360" s="66"/>
      <c r="AZ1360" s="66"/>
      <c r="BA1360" s="66"/>
      <c r="BB1360" s="66"/>
      <c r="BC1360" s="66"/>
      <c r="BD1360" s="66"/>
      <c r="BE1360" s="66"/>
      <c r="BF1360" s="66"/>
      <c r="BG1360" s="66"/>
      <c r="BH1360" s="66"/>
      <c r="BI1360" s="66"/>
      <c r="BJ1360" s="66"/>
      <c r="BK1360" s="66"/>
      <c r="BL1360" s="66"/>
      <c r="BM1360" s="66"/>
      <c r="BN1360" s="66"/>
      <c r="BO1360" s="66"/>
      <c r="BP1360" s="66"/>
      <c r="BQ1360" s="66"/>
      <c r="BR1360" s="66"/>
      <c r="BS1360" s="66"/>
      <c r="BT1360" s="66"/>
      <c r="BU1360" s="66"/>
      <c r="BV1360" s="66"/>
      <c r="BW1360" s="66"/>
      <c r="BX1360" s="66"/>
    </row>
    <row r="1361" spans="1:76">
      <c r="A1361" s="66"/>
      <c r="C1361" s="66"/>
      <c r="D1361" s="66"/>
      <c r="I1361" s="66"/>
      <c r="J1361" s="66"/>
      <c r="K1361" s="66"/>
      <c r="L1361" s="66"/>
      <c r="M1361" s="66"/>
      <c r="O1361" s="66"/>
      <c r="P1361" s="66"/>
      <c r="Q1361" s="66"/>
      <c r="R1361" s="66"/>
      <c r="S1361" s="66"/>
      <c r="T1361" s="66"/>
      <c r="U1361" s="66"/>
      <c r="V1361" s="66"/>
      <c r="W1361" s="66"/>
      <c r="X1361" s="66"/>
      <c r="Y1361" s="66"/>
      <c r="Z1361" s="66"/>
      <c r="AA1361" s="66"/>
      <c r="AB1361" s="66"/>
      <c r="AC1361" s="66"/>
      <c r="AD1361" s="66"/>
      <c r="AE1361" s="66"/>
      <c r="AF1361" s="66"/>
      <c r="AG1361" s="66"/>
      <c r="AH1361" s="66"/>
      <c r="AI1361" s="66"/>
      <c r="AJ1361" s="66"/>
      <c r="AK1361" s="66"/>
      <c r="AL1361" s="66"/>
      <c r="AM1361" s="66"/>
      <c r="AN1361" s="66"/>
      <c r="AO1361" s="66"/>
      <c r="AP1361" s="66"/>
      <c r="AQ1361" s="66"/>
      <c r="AR1361" s="66"/>
      <c r="AS1361" s="66"/>
      <c r="AT1361" s="66"/>
      <c r="AU1361" s="66"/>
      <c r="AV1361" s="66"/>
      <c r="AW1361" s="66"/>
      <c r="AX1361" s="66"/>
      <c r="AY1361" s="66"/>
      <c r="AZ1361" s="66"/>
      <c r="BA1361" s="66"/>
      <c r="BB1361" s="66"/>
      <c r="BC1361" s="66"/>
      <c r="BD1361" s="66"/>
      <c r="BE1361" s="66"/>
      <c r="BF1361" s="66"/>
      <c r="BG1361" s="66"/>
      <c r="BH1361" s="66"/>
      <c r="BI1361" s="66"/>
      <c r="BJ1361" s="66"/>
      <c r="BK1361" s="66"/>
      <c r="BL1361" s="66"/>
      <c r="BM1361" s="66"/>
      <c r="BN1361" s="66"/>
      <c r="BO1361" s="66"/>
      <c r="BP1361" s="66"/>
      <c r="BQ1361" s="66"/>
      <c r="BR1361" s="66"/>
      <c r="BS1361" s="66"/>
      <c r="BT1361" s="66"/>
      <c r="BU1361" s="66"/>
      <c r="BV1361" s="66"/>
      <c r="BW1361" s="66"/>
      <c r="BX1361" s="66"/>
    </row>
    <row r="1362" spans="1:76">
      <c r="A1362" s="66"/>
      <c r="C1362" s="66"/>
      <c r="D1362" s="66"/>
      <c r="I1362" s="66"/>
      <c r="J1362" s="66"/>
      <c r="K1362" s="66"/>
      <c r="L1362" s="66"/>
      <c r="M1362" s="66"/>
      <c r="O1362" s="66"/>
      <c r="P1362" s="66"/>
      <c r="Q1362" s="66"/>
      <c r="R1362" s="66"/>
      <c r="S1362" s="66"/>
      <c r="T1362" s="66"/>
      <c r="U1362" s="66"/>
      <c r="V1362" s="66"/>
      <c r="W1362" s="66"/>
      <c r="X1362" s="66"/>
      <c r="Y1362" s="66"/>
      <c r="Z1362" s="66"/>
      <c r="AA1362" s="66"/>
      <c r="AB1362" s="66"/>
      <c r="AC1362" s="66"/>
      <c r="AD1362" s="66"/>
      <c r="AE1362" s="66"/>
      <c r="AF1362" s="66"/>
      <c r="AG1362" s="66"/>
      <c r="AH1362" s="66"/>
      <c r="AI1362" s="66"/>
      <c r="AJ1362" s="66"/>
      <c r="AK1362" s="66"/>
      <c r="AL1362" s="66"/>
      <c r="AM1362" s="66"/>
      <c r="AN1362" s="66"/>
      <c r="AO1362" s="66"/>
      <c r="AP1362" s="66"/>
      <c r="AQ1362" s="66"/>
      <c r="AR1362" s="66"/>
      <c r="AS1362" s="66"/>
      <c r="AT1362" s="66"/>
      <c r="AU1362" s="66"/>
      <c r="AV1362" s="66"/>
      <c r="AW1362" s="66"/>
      <c r="AX1362" s="66"/>
      <c r="AY1362" s="66"/>
      <c r="AZ1362" s="66"/>
      <c r="BA1362" s="66"/>
      <c r="BB1362" s="66"/>
      <c r="BC1362" s="66"/>
      <c r="BD1362" s="66"/>
      <c r="BE1362" s="66"/>
      <c r="BF1362" s="66"/>
      <c r="BG1362" s="66"/>
      <c r="BH1362" s="66"/>
      <c r="BI1362" s="66"/>
      <c r="BJ1362" s="66"/>
      <c r="BK1362" s="66"/>
      <c r="BL1362" s="66"/>
      <c r="BM1362" s="66"/>
      <c r="BN1362" s="66"/>
      <c r="BO1362" s="66"/>
      <c r="BP1362" s="66"/>
      <c r="BQ1362" s="66"/>
      <c r="BR1362" s="66"/>
      <c r="BS1362" s="66"/>
      <c r="BT1362" s="66"/>
      <c r="BU1362" s="66"/>
      <c r="BV1362" s="66"/>
      <c r="BW1362" s="66"/>
      <c r="BX1362" s="66"/>
    </row>
    <row r="1363" spans="1:76">
      <c r="A1363" s="66"/>
      <c r="C1363" s="66"/>
      <c r="D1363" s="66"/>
      <c r="I1363" s="66"/>
      <c r="J1363" s="66"/>
      <c r="K1363" s="66"/>
      <c r="L1363" s="66"/>
      <c r="M1363" s="66"/>
      <c r="O1363" s="66"/>
      <c r="P1363" s="66"/>
      <c r="Q1363" s="66"/>
      <c r="R1363" s="66"/>
      <c r="S1363" s="66"/>
      <c r="T1363" s="66"/>
      <c r="U1363" s="66"/>
      <c r="V1363" s="66"/>
      <c r="W1363" s="66"/>
      <c r="X1363" s="66"/>
      <c r="Y1363" s="66"/>
      <c r="Z1363" s="66"/>
      <c r="AA1363" s="66"/>
      <c r="AB1363" s="66"/>
      <c r="AC1363" s="66"/>
      <c r="AD1363" s="66"/>
      <c r="AE1363" s="66"/>
      <c r="AF1363" s="66"/>
      <c r="AG1363" s="66"/>
      <c r="AH1363" s="66"/>
      <c r="AI1363" s="66"/>
      <c r="AJ1363" s="66"/>
      <c r="AK1363" s="66"/>
      <c r="AL1363" s="66"/>
      <c r="AM1363" s="66"/>
      <c r="AN1363" s="66"/>
      <c r="AO1363" s="66"/>
      <c r="AP1363" s="66"/>
      <c r="AQ1363" s="66"/>
      <c r="AR1363" s="66"/>
      <c r="AS1363" s="66"/>
      <c r="AT1363" s="66"/>
      <c r="AU1363" s="66"/>
      <c r="AV1363" s="66"/>
      <c r="AW1363" s="66"/>
      <c r="AX1363" s="66"/>
      <c r="AY1363" s="66"/>
      <c r="AZ1363" s="66"/>
      <c r="BA1363" s="66"/>
      <c r="BB1363" s="66"/>
      <c r="BC1363" s="66"/>
      <c r="BD1363" s="66"/>
      <c r="BE1363" s="66"/>
      <c r="BF1363" s="66"/>
      <c r="BG1363" s="66"/>
      <c r="BH1363" s="66"/>
      <c r="BI1363" s="66"/>
      <c r="BJ1363" s="66"/>
      <c r="BK1363" s="66"/>
      <c r="BL1363" s="66"/>
      <c r="BM1363" s="66"/>
      <c r="BN1363" s="66"/>
      <c r="BO1363" s="66"/>
      <c r="BP1363" s="66"/>
      <c r="BQ1363" s="66"/>
      <c r="BR1363" s="66"/>
      <c r="BS1363" s="66"/>
      <c r="BT1363" s="66"/>
      <c r="BU1363" s="66"/>
      <c r="BV1363" s="66"/>
      <c r="BW1363" s="66"/>
      <c r="BX1363" s="66"/>
    </row>
    <row r="1364" spans="1:76">
      <c r="A1364" s="66"/>
      <c r="C1364" s="66"/>
      <c r="D1364" s="66"/>
      <c r="I1364" s="66"/>
      <c r="J1364" s="66"/>
      <c r="K1364" s="66"/>
      <c r="L1364" s="66"/>
      <c r="M1364" s="66"/>
      <c r="O1364" s="66"/>
      <c r="P1364" s="66"/>
      <c r="Q1364" s="66"/>
      <c r="R1364" s="66"/>
      <c r="S1364" s="66"/>
      <c r="T1364" s="66"/>
      <c r="U1364" s="66"/>
      <c r="V1364" s="66"/>
      <c r="W1364" s="66"/>
      <c r="X1364" s="66"/>
      <c r="Y1364" s="66"/>
      <c r="Z1364" s="66"/>
      <c r="AA1364" s="66"/>
      <c r="AB1364" s="66"/>
      <c r="AC1364" s="66"/>
      <c r="AD1364" s="66"/>
      <c r="AE1364" s="66"/>
      <c r="AF1364" s="66"/>
      <c r="AG1364" s="66"/>
      <c r="AH1364" s="66"/>
      <c r="AI1364" s="66"/>
      <c r="AJ1364" s="66"/>
      <c r="AK1364" s="66"/>
      <c r="AL1364" s="66"/>
      <c r="AM1364" s="66"/>
      <c r="AN1364" s="66"/>
      <c r="AO1364" s="66"/>
      <c r="AP1364" s="66"/>
      <c r="AQ1364" s="66"/>
      <c r="AR1364" s="66"/>
      <c r="AS1364" s="66"/>
      <c r="AT1364" s="66"/>
      <c r="AU1364" s="66"/>
      <c r="AV1364" s="66"/>
      <c r="AW1364" s="66"/>
      <c r="AX1364" s="66"/>
      <c r="AY1364" s="66"/>
      <c r="AZ1364" s="66"/>
      <c r="BA1364" s="66"/>
      <c r="BB1364" s="66"/>
      <c r="BC1364" s="66"/>
      <c r="BD1364" s="66"/>
      <c r="BE1364" s="66"/>
      <c r="BF1364" s="66"/>
      <c r="BG1364" s="66"/>
      <c r="BH1364" s="66"/>
      <c r="BI1364" s="66"/>
      <c r="BJ1364" s="66"/>
      <c r="BK1364" s="66"/>
      <c r="BL1364" s="66"/>
      <c r="BM1364" s="66"/>
      <c r="BN1364" s="66"/>
      <c r="BO1364" s="66"/>
      <c r="BP1364" s="66"/>
      <c r="BQ1364" s="66"/>
      <c r="BR1364" s="66"/>
      <c r="BS1364" s="66"/>
      <c r="BT1364" s="66"/>
      <c r="BU1364" s="66"/>
      <c r="BV1364" s="66"/>
      <c r="BW1364" s="66"/>
      <c r="BX1364" s="66"/>
    </row>
    <row r="1365" spans="1:76">
      <c r="A1365" s="66"/>
      <c r="C1365" s="66"/>
      <c r="D1365" s="66"/>
      <c r="I1365" s="66"/>
      <c r="J1365" s="66"/>
      <c r="K1365" s="66"/>
      <c r="L1365" s="66"/>
      <c r="M1365" s="66"/>
      <c r="O1365" s="66"/>
      <c r="P1365" s="66"/>
      <c r="Q1365" s="66"/>
      <c r="R1365" s="66"/>
      <c r="S1365" s="66"/>
      <c r="T1365" s="66"/>
      <c r="U1365" s="66"/>
      <c r="V1365" s="66"/>
      <c r="W1365" s="66"/>
      <c r="X1365" s="66"/>
      <c r="Y1365" s="66"/>
      <c r="Z1365" s="66"/>
      <c r="AA1365" s="66"/>
      <c r="AB1365" s="66"/>
      <c r="AC1365" s="66"/>
      <c r="AD1365" s="66"/>
      <c r="AE1365" s="66"/>
      <c r="AF1365" s="66"/>
      <c r="AG1365" s="66"/>
      <c r="AH1365" s="66"/>
      <c r="AI1365" s="66"/>
      <c r="AJ1365" s="66"/>
      <c r="AK1365" s="66"/>
      <c r="AL1365" s="66"/>
      <c r="AM1365" s="66"/>
      <c r="AN1365" s="66"/>
      <c r="AO1365" s="66"/>
      <c r="AP1365" s="66"/>
      <c r="AQ1365" s="66"/>
      <c r="AR1365" s="66"/>
      <c r="AS1365" s="66"/>
      <c r="AT1365" s="66"/>
      <c r="AU1365" s="66"/>
      <c r="AV1365" s="66"/>
      <c r="AW1365" s="66"/>
      <c r="AX1365" s="66"/>
      <c r="AY1365" s="66"/>
      <c r="AZ1365" s="66"/>
      <c r="BA1365" s="66"/>
      <c r="BB1365" s="66"/>
      <c r="BC1365" s="66"/>
      <c r="BD1365" s="66"/>
      <c r="BE1365" s="66"/>
      <c r="BF1365" s="66"/>
      <c r="BG1365" s="66"/>
      <c r="BH1365" s="66"/>
      <c r="BI1365" s="66"/>
      <c r="BJ1365" s="66"/>
      <c r="BK1365" s="66"/>
      <c r="BL1365" s="66"/>
      <c r="BM1365" s="66"/>
      <c r="BN1365" s="66"/>
      <c r="BO1365" s="66"/>
      <c r="BP1365" s="66"/>
      <c r="BQ1365" s="66"/>
      <c r="BR1365" s="66"/>
      <c r="BS1365" s="66"/>
      <c r="BT1365" s="66"/>
      <c r="BU1365" s="66"/>
      <c r="BV1365" s="66"/>
      <c r="BW1365" s="66"/>
      <c r="BX1365" s="66"/>
    </row>
    <row r="1366" spans="1:76">
      <c r="A1366" s="66"/>
      <c r="C1366" s="66"/>
      <c r="D1366" s="66"/>
      <c r="I1366" s="66"/>
      <c r="J1366" s="66"/>
      <c r="K1366" s="66"/>
      <c r="L1366" s="66"/>
      <c r="M1366" s="66"/>
      <c r="O1366" s="66"/>
      <c r="P1366" s="66"/>
      <c r="Q1366" s="66"/>
      <c r="R1366" s="66"/>
      <c r="S1366" s="66"/>
      <c r="T1366" s="66"/>
      <c r="U1366" s="66"/>
      <c r="V1366" s="66"/>
      <c r="W1366" s="66"/>
      <c r="X1366" s="66"/>
      <c r="Y1366" s="66"/>
      <c r="Z1366" s="66"/>
      <c r="AA1366" s="66"/>
      <c r="AB1366" s="66"/>
      <c r="AC1366" s="66"/>
      <c r="AD1366" s="66"/>
      <c r="AE1366" s="66"/>
      <c r="AF1366" s="66"/>
      <c r="AG1366" s="66"/>
      <c r="AH1366" s="66"/>
      <c r="AI1366" s="66"/>
      <c r="AJ1366" s="66"/>
      <c r="AK1366" s="66"/>
      <c r="AL1366" s="66"/>
      <c r="AM1366" s="66"/>
      <c r="AN1366" s="66"/>
      <c r="AO1366" s="66"/>
      <c r="AP1366" s="66"/>
      <c r="AQ1366" s="66"/>
      <c r="AR1366" s="66"/>
      <c r="AS1366" s="66"/>
      <c r="AT1366" s="66"/>
      <c r="AU1366" s="66"/>
      <c r="AV1366" s="66"/>
      <c r="AW1366" s="66"/>
      <c r="AX1366" s="66"/>
      <c r="AY1366" s="66"/>
      <c r="AZ1366" s="66"/>
      <c r="BA1366" s="66"/>
      <c r="BB1366" s="66"/>
      <c r="BC1366" s="66"/>
      <c r="BD1366" s="66"/>
      <c r="BE1366" s="66"/>
      <c r="BF1366" s="66"/>
      <c r="BG1366" s="66"/>
      <c r="BH1366" s="66"/>
      <c r="BI1366" s="66"/>
      <c r="BJ1366" s="66"/>
      <c r="BK1366" s="66"/>
      <c r="BL1366" s="66"/>
      <c r="BM1366" s="66"/>
      <c r="BN1366" s="66"/>
      <c r="BO1366" s="66"/>
      <c r="BP1366" s="66"/>
      <c r="BQ1366" s="66"/>
      <c r="BR1366" s="66"/>
      <c r="BS1366" s="66"/>
      <c r="BT1366" s="66"/>
      <c r="BU1366" s="66"/>
      <c r="BV1366" s="66"/>
      <c r="BW1366" s="66"/>
      <c r="BX1366" s="66"/>
    </row>
    <row r="1367" spans="1:76">
      <c r="A1367" s="66"/>
      <c r="C1367" s="66"/>
      <c r="D1367" s="66"/>
      <c r="I1367" s="66"/>
      <c r="J1367" s="66"/>
      <c r="K1367" s="66"/>
      <c r="L1367" s="66"/>
      <c r="M1367" s="66"/>
      <c r="O1367" s="66"/>
      <c r="P1367" s="66"/>
      <c r="Q1367" s="66"/>
      <c r="R1367" s="66"/>
      <c r="S1367" s="66"/>
      <c r="T1367" s="66"/>
      <c r="U1367" s="66"/>
      <c r="V1367" s="66"/>
      <c r="W1367" s="66"/>
      <c r="X1367" s="66"/>
      <c r="Y1367" s="66"/>
      <c r="Z1367" s="66"/>
      <c r="AA1367" s="66"/>
      <c r="AB1367" s="66"/>
      <c r="AC1367" s="66"/>
      <c r="AD1367" s="66"/>
      <c r="AE1367" s="66"/>
      <c r="AF1367" s="66"/>
      <c r="AG1367" s="66"/>
      <c r="AH1367" s="66"/>
      <c r="AI1367" s="66"/>
      <c r="AJ1367" s="66"/>
      <c r="AK1367" s="66"/>
      <c r="AL1367" s="66"/>
      <c r="AM1367" s="66"/>
      <c r="AN1367" s="66"/>
      <c r="AO1367" s="66"/>
      <c r="AP1367" s="66"/>
      <c r="AQ1367" s="66"/>
      <c r="AR1367" s="66"/>
      <c r="AS1367" s="66"/>
      <c r="AT1367" s="66"/>
      <c r="AU1367" s="66"/>
      <c r="AV1367" s="66"/>
      <c r="AW1367" s="66"/>
      <c r="AX1367" s="66"/>
      <c r="AY1367" s="66"/>
      <c r="AZ1367" s="66"/>
      <c r="BA1367" s="66"/>
      <c r="BB1367" s="66"/>
      <c r="BC1367" s="66"/>
      <c r="BD1367" s="66"/>
      <c r="BE1367" s="66"/>
      <c r="BF1367" s="66"/>
      <c r="BG1367" s="66"/>
      <c r="BH1367" s="66"/>
      <c r="BI1367" s="66"/>
      <c r="BJ1367" s="66"/>
      <c r="BK1367" s="66"/>
      <c r="BL1367" s="66"/>
      <c r="BM1367" s="66"/>
      <c r="BN1367" s="66"/>
      <c r="BO1367" s="66"/>
      <c r="BP1367" s="66"/>
      <c r="BQ1367" s="66"/>
      <c r="BR1367" s="66"/>
      <c r="BS1367" s="66"/>
      <c r="BT1367" s="66"/>
      <c r="BU1367" s="66"/>
      <c r="BV1367" s="66"/>
      <c r="BW1367" s="66"/>
      <c r="BX1367" s="66"/>
    </row>
    <row r="1368" spans="1:76">
      <c r="A1368" s="66"/>
      <c r="C1368" s="66"/>
      <c r="D1368" s="66"/>
      <c r="I1368" s="66"/>
      <c r="J1368" s="66"/>
      <c r="K1368" s="66"/>
      <c r="L1368" s="66"/>
      <c r="M1368" s="66"/>
      <c r="O1368" s="66"/>
      <c r="P1368" s="66"/>
      <c r="Q1368" s="66"/>
      <c r="R1368" s="66"/>
      <c r="S1368" s="66"/>
      <c r="T1368" s="66"/>
      <c r="U1368" s="66"/>
      <c r="V1368" s="66"/>
      <c r="W1368" s="66"/>
      <c r="X1368" s="66"/>
      <c r="Y1368" s="66"/>
      <c r="Z1368" s="66"/>
      <c r="AA1368" s="66"/>
      <c r="AB1368" s="66"/>
      <c r="AC1368" s="66"/>
      <c r="AD1368" s="66"/>
      <c r="AE1368" s="66"/>
      <c r="AF1368" s="66"/>
      <c r="AG1368" s="66"/>
      <c r="AH1368" s="66"/>
      <c r="AI1368" s="66"/>
      <c r="AJ1368" s="66"/>
      <c r="AK1368" s="66"/>
      <c r="AL1368" s="66"/>
      <c r="AM1368" s="66"/>
      <c r="AN1368" s="66"/>
      <c r="AO1368" s="66"/>
      <c r="AP1368" s="66"/>
      <c r="AQ1368" s="66"/>
      <c r="AR1368" s="66"/>
      <c r="AS1368" s="66"/>
      <c r="AT1368" s="66"/>
      <c r="AU1368" s="66"/>
      <c r="AV1368" s="66"/>
      <c r="AW1368" s="66"/>
      <c r="AX1368" s="66"/>
      <c r="AY1368" s="66"/>
      <c r="AZ1368" s="66"/>
      <c r="BA1368" s="66"/>
      <c r="BB1368" s="66"/>
      <c r="BC1368" s="66"/>
      <c r="BD1368" s="66"/>
      <c r="BE1368" s="66"/>
      <c r="BF1368" s="66"/>
      <c r="BG1368" s="66"/>
      <c r="BH1368" s="66"/>
      <c r="BI1368" s="66"/>
      <c r="BJ1368" s="66"/>
      <c r="BK1368" s="66"/>
      <c r="BL1368" s="66"/>
      <c r="BM1368" s="66"/>
      <c r="BN1368" s="66"/>
      <c r="BO1368" s="66"/>
      <c r="BP1368" s="66"/>
      <c r="BQ1368" s="66"/>
      <c r="BR1368" s="66"/>
      <c r="BS1368" s="66"/>
      <c r="BT1368" s="66"/>
      <c r="BU1368" s="66"/>
      <c r="BV1368" s="66"/>
      <c r="BW1368" s="66"/>
      <c r="BX1368" s="66"/>
    </row>
    <row r="1369" spans="1:76">
      <c r="A1369" s="66"/>
      <c r="C1369" s="66"/>
      <c r="D1369" s="66"/>
      <c r="I1369" s="66"/>
      <c r="J1369" s="66"/>
      <c r="K1369" s="66"/>
      <c r="L1369" s="66"/>
      <c r="M1369" s="66"/>
      <c r="O1369" s="66"/>
      <c r="P1369" s="66"/>
      <c r="Q1369" s="66"/>
      <c r="R1369" s="66"/>
      <c r="S1369" s="66"/>
      <c r="T1369" s="66"/>
      <c r="U1369" s="66"/>
      <c r="V1369" s="66"/>
      <c r="W1369" s="66"/>
      <c r="X1369" s="66"/>
      <c r="Y1369" s="66"/>
      <c r="Z1369" s="66"/>
      <c r="AA1369" s="66"/>
      <c r="AB1369" s="66"/>
      <c r="AC1369" s="66"/>
      <c r="AD1369" s="66"/>
      <c r="AE1369" s="66"/>
      <c r="AF1369" s="66"/>
      <c r="AG1369" s="66"/>
      <c r="AH1369" s="66"/>
      <c r="AI1369" s="66"/>
      <c r="AJ1369" s="66"/>
      <c r="AK1369" s="66"/>
      <c r="AL1369" s="66"/>
      <c r="AM1369" s="66"/>
      <c r="AN1369" s="66"/>
      <c r="AO1369" s="66"/>
      <c r="AP1369" s="66"/>
      <c r="AQ1369" s="66"/>
      <c r="AR1369" s="66"/>
      <c r="AS1369" s="66"/>
      <c r="AT1369" s="66"/>
      <c r="AU1369" s="66"/>
      <c r="AV1369" s="66"/>
      <c r="AW1369" s="66"/>
      <c r="AX1369" s="66"/>
      <c r="AY1369" s="66"/>
      <c r="AZ1369" s="66"/>
      <c r="BA1369" s="66"/>
      <c r="BB1369" s="66"/>
      <c r="BC1369" s="66"/>
      <c r="BD1369" s="66"/>
      <c r="BE1369" s="66"/>
      <c r="BF1369" s="66"/>
      <c r="BG1369" s="66"/>
      <c r="BH1369" s="66"/>
      <c r="BI1369" s="66"/>
      <c r="BJ1369" s="66"/>
      <c r="BK1369" s="66"/>
      <c r="BL1369" s="66"/>
      <c r="BM1369" s="66"/>
      <c r="BN1369" s="66"/>
      <c r="BO1369" s="66"/>
      <c r="BP1369" s="66"/>
      <c r="BQ1369" s="66"/>
      <c r="BR1369" s="66"/>
      <c r="BS1369" s="66"/>
      <c r="BT1369" s="66"/>
      <c r="BU1369" s="66"/>
      <c r="BV1369" s="66"/>
      <c r="BW1369" s="66"/>
      <c r="BX1369" s="66"/>
    </row>
    <row r="1370" spans="1:76">
      <c r="A1370" s="66"/>
      <c r="C1370" s="66"/>
      <c r="D1370" s="66"/>
      <c r="I1370" s="66"/>
      <c r="J1370" s="66"/>
      <c r="K1370" s="66"/>
      <c r="L1370" s="66"/>
      <c r="M1370" s="66"/>
      <c r="O1370" s="66"/>
      <c r="P1370" s="66"/>
      <c r="Q1370" s="66"/>
      <c r="R1370" s="66"/>
      <c r="S1370" s="66"/>
      <c r="T1370" s="66"/>
      <c r="U1370" s="66"/>
      <c r="V1370" s="66"/>
      <c r="W1370" s="66"/>
      <c r="X1370" s="66"/>
      <c r="Y1370" s="66"/>
      <c r="Z1370" s="66"/>
      <c r="AA1370" s="66"/>
      <c r="AB1370" s="66"/>
      <c r="AC1370" s="66"/>
      <c r="AD1370" s="66"/>
      <c r="AE1370" s="66"/>
      <c r="AF1370" s="66"/>
      <c r="AG1370" s="66"/>
      <c r="AH1370" s="66"/>
      <c r="AI1370" s="66"/>
      <c r="AJ1370" s="66"/>
      <c r="AK1370" s="66"/>
      <c r="AL1370" s="66"/>
      <c r="AM1370" s="66"/>
      <c r="AN1370" s="66"/>
      <c r="AO1370" s="66"/>
      <c r="AP1370" s="66"/>
      <c r="AQ1370" s="66"/>
      <c r="AR1370" s="66"/>
      <c r="AS1370" s="66"/>
      <c r="AT1370" s="66"/>
      <c r="AU1370" s="66"/>
      <c r="AV1370" s="66"/>
      <c r="AW1370" s="66"/>
      <c r="AX1370" s="66"/>
      <c r="AY1370" s="66"/>
      <c r="AZ1370" s="66"/>
      <c r="BA1370" s="66"/>
      <c r="BB1370" s="66"/>
      <c r="BC1370" s="66"/>
      <c r="BD1370" s="66"/>
      <c r="BE1370" s="66"/>
      <c r="BF1370" s="66"/>
      <c r="BG1370" s="66"/>
      <c r="BH1370" s="66"/>
      <c r="BI1370" s="66"/>
      <c r="BJ1370" s="66"/>
      <c r="BK1370" s="66"/>
      <c r="BL1370" s="66"/>
      <c r="BM1370" s="66"/>
      <c r="BN1370" s="66"/>
      <c r="BO1370" s="66"/>
      <c r="BP1370" s="66"/>
      <c r="BQ1370" s="66"/>
      <c r="BR1370" s="66"/>
      <c r="BS1370" s="66"/>
      <c r="BT1370" s="66"/>
      <c r="BU1370" s="66"/>
      <c r="BV1370" s="66"/>
      <c r="BW1370" s="66"/>
      <c r="BX1370" s="66"/>
    </row>
    <row r="1371" spans="1:76">
      <c r="A1371" s="66"/>
      <c r="C1371" s="66"/>
      <c r="D1371" s="66"/>
      <c r="I1371" s="66"/>
      <c r="J1371" s="66"/>
      <c r="K1371" s="66"/>
      <c r="L1371" s="66"/>
      <c r="M1371" s="66"/>
      <c r="O1371" s="66"/>
      <c r="P1371" s="66"/>
      <c r="Q1371" s="66"/>
      <c r="R1371" s="66"/>
      <c r="S1371" s="66"/>
      <c r="T1371" s="66"/>
      <c r="U1371" s="66"/>
      <c r="V1371" s="66"/>
      <c r="W1371" s="66"/>
      <c r="X1371" s="66"/>
      <c r="Y1371" s="66"/>
      <c r="Z1371" s="66"/>
      <c r="AA1371" s="66"/>
      <c r="AB1371" s="66"/>
      <c r="AC1371" s="66"/>
      <c r="AD1371" s="66"/>
      <c r="AE1371" s="66"/>
      <c r="AF1371" s="66"/>
      <c r="AG1371" s="66"/>
      <c r="AH1371" s="66"/>
      <c r="AI1371" s="66"/>
      <c r="AJ1371" s="66"/>
      <c r="AK1371" s="66"/>
      <c r="AL1371" s="66"/>
      <c r="AM1371" s="66"/>
      <c r="AN1371" s="66"/>
      <c r="AO1371" s="66"/>
      <c r="AP1371" s="66"/>
      <c r="AQ1371" s="66"/>
      <c r="AR1371" s="66"/>
      <c r="AS1371" s="66"/>
      <c r="AT1371" s="66"/>
      <c r="AU1371" s="66"/>
      <c r="AV1371" s="66"/>
      <c r="AW1371" s="66"/>
      <c r="AX1371" s="66"/>
      <c r="AY1371" s="66"/>
      <c r="AZ1371" s="66"/>
      <c r="BA1371" s="66"/>
      <c r="BB1371" s="66"/>
      <c r="BC1371" s="66"/>
      <c r="BD1371" s="66"/>
      <c r="BE1371" s="66"/>
      <c r="BF1371" s="66"/>
      <c r="BG1371" s="66"/>
      <c r="BH1371" s="66"/>
      <c r="BI1371" s="66"/>
      <c r="BJ1371" s="66"/>
      <c r="BK1371" s="66"/>
      <c r="BL1371" s="66"/>
      <c r="BM1371" s="66"/>
      <c r="BN1371" s="66"/>
      <c r="BO1371" s="66"/>
      <c r="BP1371" s="66"/>
      <c r="BQ1371" s="66"/>
      <c r="BR1371" s="66"/>
      <c r="BS1371" s="66"/>
      <c r="BT1371" s="66"/>
      <c r="BU1371" s="66"/>
      <c r="BV1371" s="66"/>
      <c r="BW1371" s="66"/>
      <c r="BX1371" s="66"/>
    </row>
    <row r="1372" spans="1:76">
      <c r="A1372" s="66"/>
      <c r="C1372" s="66"/>
      <c r="D1372" s="66"/>
      <c r="I1372" s="66"/>
      <c r="J1372" s="66"/>
      <c r="K1372" s="66"/>
      <c r="L1372" s="66"/>
      <c r="M1372" s="66"/>
      <c r="O1372" s="66"/>
      <c r="P1372" s="66"/>
      <c r="Q1372" s="66"/>
      <c r="R1372" s="66"/>
      <c r="S1372" s="66"/>
      <c r="T1372" s="66"/>
      <c r="U1372" s="66"/>
      <c r="V1372" s="66"/>
      <c r="W1372" s="66"/>
      <c r="X1372" s="66"/>
      <c r="Y1372" s="66"/>
      <c r="Z1372" s="66"/>
      <c r="AA1372" s="66"/>
      <c r="AB1372" s="66"/>
      <c r="AC1372" s="66"/>
      <c r="AD1372" s="66"/>
      <c r="AE1372" s="66"/>
      <c r="AF1372" s="66"/>
      <c r="AG1372" s="66"/>
      <c r="AH1372" s="66"/>
      <c r="AI1372" s="66"/>
      <c r="AJ1372" s="66"/>
      <c r="AK1372" s="66"/>
      <c r="AL1372" s="66"/>
      <c r="AM1372" s="66"/>
      <c r="AN1372" s="66"/>
      <c r="AO1372" s="66"/>
      <c r="AP1372" s="66"/>
      <c r="AQ1372" s="66"/>
      <c r="AR1372" s="66"/>
      <c r="AS1372" s="66"/>
      <c r="AT1372" s="66"/>
      <c r="AU1372" s="66"/>
      <c r="AV1372" s="66"/>
      <c r="AW1372" s="66"/>
      <c r="AX1372" s="66"/>
      <c r="AY1372" s="66"/>
      <c r="AZ1372" s="66"/>
      <c r="BA1372" s="66"/>
      <c r="BB1372" s="66"/>
      <c r="BC1372" s="66"/>
      <c r="BD1372" s="66"/>
      <c r="BE1372" s="66"/>
      <c r="BF1372" s="66"/>
      <c r="BG1372" s="66"/>
      <c r="BH1372" s="66"/>
      <c r="BI1372" s="66"/>
      <c r="BJ1372" s="66"/>
      <c r="BK1372" s="66"/>
      <c r="BL1372" s="66"/>
      <c r="BM1372" s="66"/>
      <c r="BN1372" s="66"/>
      <c r="BO1372" s="66"/>
      <c r="BP1372" s="66"/>
      <c r="BQ1372" s="66"/>
      <c r="BR1372" s="66"/>
      <c r="BS1372" s="66"/>
      <c r="BT1372" s="66"/>
      <c r="BU1372" s="66"/>
      <c r="BV1372" s="66"/>
      <c r="BW1372" s="66"/>
      <c r="BX1372" s="66"/>
    </row>
    <row r="1373" spans="1:76">
      <c r="A1373" s="66"/>
      <c r="C1373" s="66"/>
      <c r="D1373" s="66"/>
      <c r="I1373" s="66"/>
      <c r="J1373" s="66"/>
      <c r="K1373" s="66"/>
      <c r="L1373" s="66"/>
      <c r="M1373" s="66"/>
      <c r="O1373" s="66"/>
      <c r="P1373" s="66"/>
      <c r="Q1373" s="66"/>
      <c r="R1373" s="66"/>
      <c r="S1373" s="66"/>
      <c r="T1373" s="66"/>
      <c r="U1373" s="66"/>
      <c r="V1373" s="66"/>
      <c r="W1373" s="66"/>
      <c r="X1373" s="66"/>
      <c r="Y1373" s="66"/>
      <c r="Z1373" s="66"/>
      <c r="AA1373" s="66"/>
      <c r="AB1373" s="66"/>
      <c r="AC1373" s="66"/>
      <c r="AD1373" s="66"/>
      <c r="AE1373" s="66"/>
      <c r="AF1373" s="66"/>
      <c r="AG1373" s="66"/>
      <c r="AH1373" s="66"/>
      <c r="AI1373" s="66"/>
      <c r="AJ1373" s="66"/>
      <c r="AK1373" s="66"/>
      <c r="AL1373" s="66"/>
      <c r="AM1373" s="66"/>
      <c r="AN1373" s="66"/>
      <c r="AO1373" s="66"/>
      <c r="AP1373" s="66"/>
      <c r="AQ1373" s="66"/>
      <c r="AR1373" s="66"/>
      <c r="AS1373" s="66"/>
      <c r="AT1373" s="66"/>
      <c r="AU1373" s="66"/>
      <c r="AV1373" s="66"/>
      <c r="AW1373" s="66"/>
      <c r="AX1373" s="66"/>
      <c r="AY1373" s="66"/>
      <c r="AZ1373" s="66"/>
      <c r="BA1373" s="66"/>
      <c r="BB1373" s="66"/>
      <c r="BC1373" s="66"/>
      <c r="BD1373" s="66"/>
      <c r="BE1373" s="66"/>
      <c r="BF1373" s="66"/>
      <c r="BG1373" s="66"/>
      <c r="BH1373" s="66"/>
      <c r="BI1373" s="66"/>
      <c r="BJ1373" s="66"/>
      <c r="BK1373" s="66"/>
      <c r="BL1373" s="66"/>
      <c r="BM1373" s="66"/>
      <c r="BN1373" s="66"/>
      <c r="BO1373" s="66"/>
      <c r="BP1373" s="66"/>
      <c r="BQ1373" s="66"/>
      <c r="BR1373" s="66"/>
      <c r="BS1373" s="66"/>
      <c r="BT1373" s="66"/>
      <c r="BU1373" s="66"/>
      <c r="BV1373" s="66"/>
      <c r="BW1373" s="66"/>
      <c r="BX1373" s="66"/>
    </row>
    <row r="1374" spans="1:76">
      <c r="A1374" s="66"/>
      <c r="C1374" s="66"/>
      <c r="D1374" s="66"/>
      <c r="I1374" s="66"/>
      <c r="J1374" s="66"/>
      <c r="K1374" s="66"/>
      <c r="L1374" s="66"/>
      <c r="M1374" s="66"/>
      <c r="O1374" s="66"/>
      <c r="P1374" s="66"/>
      <c r="Q1374" s="66"/>
      <c r="R1374" s="66"/>
      <c r="S1374" s="66"/>
      <c r="T1374" s="66"/>
      <c r="U1374" s="66"/>
      <c r="V1374" s="66"/>
      <c r="W1374" s="66"/>
      <c r="X1374" s="66"/>
      <c r="Y1374" s="66"/>
      <c r="Z1374" s="66"/>
      <c r="AA1374" s="66"/>
      <c r="AB1374" s="66"/>
      <c r="AC1374" s="66"/>
      <c r="AD1374" s="66"/>
      <c r="AE1374" s="66"/>
      <c r="AF1374" s="66"/>
      <c r="AG1374" s="66"/>
      <c r="AH1374" s="66"/>
      <c r="AI1374" s="66"/>
      <c r="AJ1374" s="66"/>
      <c r="AK1374" s="66"/>
      <c r="AL1374" s="66"/>
      <c r="AM1374" s="66"/>
      <c r="AN1374" s="66"/>
      <c r="AO1374" s="66"/>
      <c r="AP1374" s="66"/>
      <c r="AQ1374" s="66"/>
      <c r="AR1374" s="66"/>
      <c r="AS1374" s="66"/>
      <c r="AT1374" s="66"/>
      <c r="AU1374" s="66"/>
      <c r="AV1374" s="66"/>
      <c r="AW1374" s="66"/>
      <c r="AX1374" s="66"/>
      <c r="AY1374" s="66"/>
      <c r="AZ1374" s="66"/>
      <c r="BA1374" s="66"/>
      <c r="BB1374" s="66"/>
      <c r="BC1374" s="66"/>
      <c r="BD1374" s="66"/>
      <c r="BE1374" s="66"/>
      <c r="BF1374" s="66"/>
      <c r="BG1374" s="66"/>
      <c r="BH1374" s="66"/>
      <c r="BI1374" s="66"/>
      <c r="BJ1374" s="66"/>
      <c r="BK1374" s="66"/>
      <c r="BL1374" s="66"/>
      <c r="BM1374" s="66"/>
      <c r="BN1374" s="66"/>
      <c r="BO1374" s="66"/>
      <c r="BP1374" s="66"/>
      <c r="BQ1374" s="66"/>
      <c r="BR1374" s="66"/>
      <c r="BS1374" s="66"/>
      <c r="BT1374" s="66"/>
      <c r="BU1374" s="66"/>
      <c r="BV1374" s="66"/>
      <c r="BW1374" s="66"/>
      <c r="BX1374" s="66"/>
    </row>
    <row r="1375" spans="1:76">
      <c r="A1375" s="66"/>
      <c r="C1375" s="66"/>
      <c r="D1375" s="66"/>
      <c r="I1375" s="66"/>
      <c r="J1375" s="66"/>
      <c r="K1375" s="66"/>
      <c r="L1375" s="66"/>
      <c r="M1375" s="66"/>
      <c r="O1375" s="66"/>
      <c r="P1375" s="66"/>
      <c r="Q1375" s="66"/>
      <c r="R1375" s="66"/>
      <c r="S1375" s="66"/>
      <c r="T1375" s="66"/>
      <c r="U1375" s="66"/>
      <c r="V1375" s="66"/>
      <c r="W1375" s="66"/>
      <c r="X1375" s="66"/>
      <c r="Y1375" s="66"/>
      <c r="Z1375" s="66"/>
      <c r="AA1375" s="66"/>
      <c r="AB1375" s="66"/>
      <c r="AC1375" s="66"/>
      <c r="AD1375" s="66"/>
      <c r="AE1375" s="66"/>
      <c r="AF1375" s="66"/>
      <c r="AG1375" s="66"/>
      <c r="AH1375" s="66"/>
      <c r="AI1375" s="66"/>
      <c r="AJ1375" s="66"/>
      <c r="AK1375" s="66"/>
      <c r="AL1375" s="66"/>
      <c r="AM1375" s="66"/>
      <c r="AN1375" s="66"/>
      <c r="AO1375" s="66"/>
      <c r="AP1375" s="66"/>
      <c r="AQ1375" s="66"/>
      <c r="AR1375" s="66"/>
      <c r="AS1375" s="66"/>
      <c r="AT1375" s="66"/>
      <c r="AU1375" s="66"/>
      <c r="AV1375" s="66"/>
      <c r="AW1375" s="66"/>
      <c r="AX1375" s="66"/>
      <c r="AY1375" s="66"/>
      <c r="AZ1375" s="66"/>
      <c r="BA1375" s="66"/>
      <c r="BB1375" s="66"/>
      <c r="BC1375" s="66"/>
      <c r="BD1375" s="66"/>
      <c r="BE1375" s="66"/>
      <c r="BF1375" s="66"/>
      <c r="BG1375" s="66"/>
      <c r="BH1375" s="66"/>
      <c r="BI1375" s="66"/>
      <c r="BJ1375" s="66"/>
      <c r="BK1375" s="66"/>
      <c r="BL1375" s="66"/>
      <c r="BM1375" s="66"/>
      <c r="BN1375" s="66"/>
      <c r="BO1375" s="66"/>
      <c r="BP1375" s="66"/>
      <c r="BQ1375" s="66"/>
      <c r="BR1375" s="66"/>
      <c r="BS1375" s="66"/>
      <c r="BT1375" s="66"/>
      <c r="BU1375" s="66"/>
      <c r="BV1375" s="66"/>
      <c r="BW1375" s="66"/>
      <c r="BX1375" s="66"/>
    </row>
    <row r="1376" spans="1:76">
      <c r="A1376" s="66"/>
      <c r="C1376" s="66"/>
      <c r="D1376" s="66"/>
      <c r="I1376" s="66"/>
      <c r="J1376" s="66"/>
      <c r="K1376" s="66"/>
      <c r="L1376" s="66"/>
      <c r="M1376" s="66"/>
      <c r="O1376" s="66"/>
      <c r="P1376" s="66"/>
      <c r="Q1376" s="66"/>
      <c r="R1376" s="66"/>
      <c r="S1376" s="66"/>
      <c r="T1376" s="66"/>
      <c r="U1376" s="66"/>
      <c r="V1376" s="66"/>
      <c r="W1376" s="66"/>
      <c r="X1376" s="66"/>
      <c r="Y1376" s="66"/>
      <c r="Z1376" s="66"/>
      <c r="AA1376" s="66"/>
      <c r="AB1376" s="66"/>
      <c r="AC1376" s="66"/>
      <c r="AD1376" s="66"/>
      <c r="AE1376" s="66"/>
      <c r="AF1376" s="66"/>
      <c r="AG1376" s="66"/>
      <c r="AH1376" s="66"/>
      <c r="AI1376" s="66"/>
      <c r="AJ1376" s="66"/>
      <c r="AK1376" s="66"/>
      <c r="AL1376" s="66"/>
      <c r="AM1376" s="66"/>
      <c r="AN1376" s="66"/>
      <c r="AO1376" s="66"/>
      <c r="AP1376" s="66"/>
      <c r="AQ1376" s="66"/>
      <c r="AR1376" s="66"/>
      <c r="AS1376" s="66"/>
      <c r="AT1376" s="66"/>
      <c r="AU1376" s="66"/>
      <c r="AV1376" s="66"/>
      <c r="AW1376" s="66"/>
      <c r="AX1376" s="66"/>
      <c r="AY1376" s="66"/>
      <c r="AZ1376" s="66"/>
      <c r="BA1376" s="66"/>
      <c r="BB1376" s="66"/>
      <c r="BC1376" s="66"/>
      <c r="BD1376" s="66"/>
      <c r="BE1376" s="66"/>
      <c r="BF1376" s="66"/>
      <c r="BG1376" s="66"/>
      <c r="BH1376" s="66"/>
      <c r="BI1376" s="66"/>
      <c r="BJ1376" s="66"/>
      <c r="BK1376" s="66"/>
      <c r="BL1376" s="66"/>
      <c r="BM1376" s="66"/>
      <c r="BN1376" s="66"/>
      <c r="BO1376" s="66"/>
      <c r="BP1376" s="66"/>
      <c r="BQ1376" s="66"/>
      <c r="BR1376" s="66"/>
      <c r="BS1376" s="66"/>
      <c r="BT1376" s="66"/>
      <c r="BU1376" s="66"/>
      <c r="BV1376" s="66"/>
      <c r="BW1376" s="66"/>
      <c r="BX1376" s="66"/>
    </row>
    <row r="1377" spans="1:76">
      <c r="A1377" s="66"/>
      <c r="C1377" s="66"/>
      <c r="D1377" s="66"/>
      <c r="I1377" s="66"/>
      <c r="J1377" s="66"/>
      <c r="K1377" s="66"/>
      <c r="L1377" s="66"/>
      <c r="M1377" s="66"/>
      <c r="O1377" s="66"/>
      <c r="P1377" s="66"/>
      <c r="Q1377" s="66"/>
      <c r="R1377" s="66"/>
      <c r="S1377" s="66"/>
      <c r="T1377" s="66"/>
      <c r="U1377" s="66"/>
      <c r="V1377" s="66"/>
      <c r="W1377" s="66"/>
      <c r="X1377" s="66"/>
      <c r="Y1377" s="66"/>
      <c r="Z1377" s="66"/>
      <c r="AA1377" s="66"/>
      <c r="AB1377" s="66"/>
      <c r="AC1377" s="66"/>
      <c r="AD1377" s="66"/>
      <c r="AE1377" s="66"/>
      <c r="AF1377" s="66"/>
      <c r="AG1377" s="66"/>
      <c r="AH1377" s="66"/>
      <c r="AI1377" s="66"/>
      <c r="AJ1377" s="66"/>
      <c r="AK1377" s="66"/>
      <c r="AL1377" s="66"/>
      <c r="AM1377" s="66"/>
      <c r="AN1377" s="66"/>
      <c r="AO1377" s="66"/>
      <c r="AP1377" s="66"/>
      <c r="AQ1377" s="66"/>
      <c r="AR1377" s="66"/>
      <c r="AS1377" s="66"/>
      <c r="AT1377" s="66"/>
      <c r="AU1377" s="66"/>
      <c r="AV1377" s="66"/>
      <c r="AW1377" s="66"/>
      <c r="AX1377" s="66"/>
      <c r="AY1377" s="66"/>
      <c r="AZ1377" s="66"/>
      <c r="BA1377" s="66"/>
      <c r="BB1377" s="66"/>
      <c r="BC1377" s="66"/>
      <c r="BD1377" s="66"/>
      <c r="BE1377" s="66"/>
      <c r="BF1377" s="66"/>
      <c r="BG1377" s="66"/>
      <c r="BH1377" s="66"/>
      <c r="BI1377" s="66"/>
      <c r="BJ1377" s="66"/>
      <c r="BK1377" s="66"/>
      <c r="BL1377" s="66"/>
      <c r="BM1377" s="66"/>
      <c r="BN1377" s="66"/>
      <c r="BO1377" s="66"/>
      <c r="BP1377" s="66"/>
      <c r="BQ1377" s="66"/>
      <c r="BR1377" s="66"/>
      <c r="BS1377" s="66"/>
      <c r="BT1377" s="66"/>
      <c r="BU1377" s="66"/>
      <c r="BV1377" s="66"/>
      <c r="BW1377" s="66"/>
      <c r="BX1377" s="66"/>
    </row>
    <row r="1378" spans="1:76">
      <c r="A1378" s="66"/>
      <c r="C1378" s="66"/>
      <c r="D1378" s="66"/>
      <c r="I1378" s="66"/>
      <c r="J1378" s="66"/>
      <c r="K1378" s="66"/>
      <c r="L1378" s="66"/>
      <c r="M1378" s="66"/>
      <c r="O1378" s="66"/>
      <c r="P1378" s="66"/>
      <c r="Q1378" s="66"/>
      <c r="R1378" s="66"/>
      <c r="S1378" s="66"/>
      <c r="T1378" s="66"/>
      <c r="U1378" s="66"/>
      <c r="V1378" s="66"/>
      <c r="W1378" s="66"/>
      <c r="X1378" s="66"/>
      <c r="Y1378" s="66"/>
      <c r="Z1378" s="66"/>
      <c r="AA1378" s="66"/>
      <c r="AB1378" s="66"/>
      <c r="AC1378" s="66"/>
      <c r="AD1378" s="66"/>
      <c r="AE1378" s="66"/>
      <c r="AF1378" s="66"/>
      <c r="AG1378" s="66"/>
      <c r="AH1378" s="66"/>
      <c r="AI1378" s="66"/>
      <c r="AJ1378" s="66"/>
      <c r="AK1378" s="66"/>
      <c r="AL1378" s="66"/>
      <c r="AM1378" s="66"/>
      <c r="AN1378" s="66"/>
      <c r="AO1378" s="66"/>
      <c r="AP1378" s="66"/>
      <c r="AQ1378" s="66"/>
      <c r="AR1378" s="66"/>
      <c r="AS1378" s="66"/>
      <c r="AT1378" s="66"/>
      <c r="AU1378" s="66"/>
      <c r="AV1378" s="66"/>
      <c r="AW1378" s="66"/>
      <c r="AX1378" s="66"/>
      <c r="AY1378" s="66"/>
      <c r="AZ1378" s="66"/>
      <c r="BA1378" s="66"/>
      <c r="BB1378" s="66"/>
      <c r="BC1378" s="66"/>
      <c r="BD1378" s="66"/>
      <c r="BE1378" s="66"/>
      <c r="BF1378" s="66"/>
      <c r="BG1378" s="66"/>
      <c r="BH1378" s="66"/>
      <c r="BI1378" s="66"/>
      <c r="BJ1378" s="66"/>
      <c r="BK1378" s="66"/>
      <c r="BL1378" s="66"/>
      <c r="BM1378" s="66"/>
      <c r="BN1378" s="66"/>
      <c r="BO1378" s="66"/>
      <c r="BP1378" s="66"/>
      <c r="BQ1378" s="66"/>
      <c r="BR1378" s="66"/>
      <c r="BS1378" s="66"/>
      <c r="BT1378" s="66"/>
      <c r="BU1378" s="66"/>
      <c r="BV1378" s="66"/>
      <c r="BW1378" s="66"/>
      <c r="BX1378" s="66"/>
    </row>
    <row r="1379" spans="1:76">
      <c r="A1379" s="66"/>
      <c r="C1379" s="66"/>
      <c r="D1379" s="66"/>
      <c r="I1379" s="66"/>
      <c r="J1379" s="66"/>
      <c r="K1379" s="66"/>
      <c r="L1379" s="66"/>
      <c r="M1379" s="66"/>
      <c r="O1379" s="66"/>
      <c r="P1379" s="66"/>
      <c r="Q1379" s="66"/>
      <c r="R1379" s="66"/>
      <c r="S1379" s="66"/>
      <c r="T1379" s="66"/>
      <c r="U1379" s="66"/>
      <c r="V1379" s="66"/>
      <c r="W1379" s="66"/>
      <c r="X1379" s="66"/>
      <c r="Y1379" s="66"/>
      <c r="Z1379" s="66"/>
      <c r="AA1379" s="66"/>
      <c r="AB1379" s="66"/>
      <c r="AC1379" s="66"/>
      <c r="AD1379" s="66"/>
      <c r="AE1379" s="66"/>
      <c r="AF1379" s="66"/>
      <c r="AG1379" s="66"/>
      <c r="AH1379" s="66"/>
      <c r="AI1379" s="66"/>
      <c r="AJ1379" s="66"/>
      <c r="AK1379" s="66"/>
      <c r="AL1379" s="66"/>
      <c r="AM1379" s="66"/>
      <c r="AN1379" s="66"/>
      <c r="AO1379" s="66"/>
      <c r="AP1379" s="66"/>
      <c r="AQ1379" s="66"/>
      <c r="AR1379" s="66"/>
      <c r="AS1379" s="66"/>
      <c r="AT1379" s="66"/>
      <c r="AU1379" s="66"/>
      <c r="AV1379" s="66"/>
      <c r="AW1379" s="66"/>
      <c r="AX1379" s="66"/>
      <c r="AY1379" s="66"/>
      <c r="AZ1379" s="66"/>
      <c r="BA1379" s="66"/>
      <c r="BB1379" s="66"/>
      <c r="BC1379" s="66"/>
      <c r="BD1379" s="66"/>
      <c r="BE1379" s="66"/>
      <c r="BF1379" s="66"/>
      <c r="BG1379" s="66"/>
      <c r="BH1379" s="66"/>
      <c r="BI1379" s="66"/>
      <c r="BJ1379" s="66"/>
      <c r="BK1379" s="66"/>
      <c r="BL1379" s="66"/>
      <c r="BM1379" s="66"/>
      <c r="BN1379" s="66"/>
      <c r="BO1379" s="66"/>
      <c r="BP1379" s="66"/>
      <c r="BQ1379" s="66"/>
      <c r="BR1379" s="66"/>
      <c r="BS1379" s="66"/>
      <c r="BT1379" s="66"/>
      <c r="BU1379" s="66"/>
      <c r="BV1379" s="66"/>
      <c r="BW1379" s="66"/>
      <c r="BX1379" s="66"/>
    </row>
    <row r="1380" spans="1:76">
      <c r="A1380" s="66"/>
      <c r="C1380" s="66"/>
      <c r="D1380" s="66"/>
      <c r="I1380" s="66"/>
      <c r="J1380" s="66"/>
      <c r="K1380" s="66"/>
      <c r="L1380" s="66"/>
      <c r="M1380" s="66"/>
      <c r="O1380" s="66"/>
      <c r="P1380" s="66"/>
      <c r="Q1380" s="66"/>
      <c r="R1380" s="66"/>
      <c r="S1380" s="66"/>
      <c r="T1380" s="66"/>
      <c r="U1380" s="66"/>
      <c r="V1380" s="66"/>
      <c r="W1380" s="66"/>
      <c r="X1380" s="66"/>
      <c r="Y1380" s="66"/>
      <c r="Z1380" s="66"/>
      <c r="AA1380" s="66"/>
      <c r="AB1380" s="66"/>
      <c r="AC1380" s="66"/>
      <c r="AD1380" s="66"/>
      <c r="AE1380" s="66"/>
      <c r="AF1380" s="66"/>
      <c r="AG1380" s="66"/>
      <c r="AH1380" s="66"/>
      <c r="AI1380" s="66"/>
      <c r="AJ1380" s="66"/>
      <c r="AK1380" s="66"/>
      <c r="AL1380" s="66"/>
      <c r="AM1380" s="66"/>
      <c r="AN1380" s="66"/>
      <c r="AO1380" s="66"/>
      <c r="AP1380" s="66"/>
      <c r="AQ1380" s="66"/>
      <c r="AR1380" s="66"/>
      <c r="AS1380" s="66"/>
      <c r="AT1380" s="66"/>
      <c r="AU1380" s="66"/>
      <c r="AV1380" s="66"/>
      <c r="AW1380" s="66"/>
      <c r="AX1380" s="66"/>
      <c r="AY1380" s="66"/>
      <c r="AZ1380" s="66"/>
      <c r="BA1380" s="66"/>
      <c r="BB1380" s="66"/>
      <c r="BC1380" s="66"/>
      <c r="BD1380" s="66"/>
      <c r="BE1380" s="66"/>
      <c r="BF1380" s="66"/>
      <c r="BG1380" s="66"/>
      <c r="BH1380" s="66"/>
      <c r="BI1380" s="66"/>
      <c r="BJ1380" s="66"/>
      <c r="BK1380" s="66"/>
      <c r="BL1380" s="66"/>
      <c r="BM1380" s="66"/>
      <c r="BN1380" s="66"/>
      <c r="BO1380" s="66"/>
      <c r="BP1380" s="66"/>
      <c r="BQ1380" s="66"/>
      <c r="BR1380" s="66"/>
      <c r="BS1380" s="66"/>
      <c r="BT1380" s="66"/>
      <c r="BU1380" s="66"/>
      <c r="BV1380" s="66"/>
      <c r="BW1380" s="66"/>
      <c r="BX1380" s="66"/>
    </row>
    <row r="1381" spans="1:76">
      <c r="A1381" s="66"/>
      <c r="C1381" s="66"/>
      <c r="D1381" s="66"/>
      <c r="I1381" s="66"/>
      <c r="J1381" s="66"/>
      <c r="K1381" s="66"/>
      <c r="L1381" s="66"/>
      <c r="M1381" s="66"/>
      <c r="O1381" s="66"/>
      <c r="P1381" s="66"/>
      <c r="Q1381" s="66"/>
      <c r="R1381" s="66"/>
      <c r="S1381" s="66"/>
      <c r="T1381" s="66"/>
      <c r="U1381" s="66"/>
      <c r="V1381" s="66"/>
      <c r="W1381" s="66"/>
      <c r="X1381" s="66"/>
      <c r="Y1381" s="66"/>
      <c r="Z1381" s="66"/>
      <c r="AA1381" s="66"/>
      <c r="AB1381" s="66"/>
      <c r="AC1381" s="66"/>
      <c r="AD1381" s="66"/>
      <c r="AE1381" s="66"/>
      <c r="AF1381" s="66"/>
      <c r="AG1381" s="66"/>
      <c r="AH1381" s="66"/>
      <c r="AI1381" s="66"/>
      <c r="AJ1381" s="66"/>
      <c r="AK1381" s="66"/>
      <c r="AL1381" s="66"/>
      <c r="AM1381" s="66"/>
      <c r="AN1381" s="66"/>
      <c r="AO1381" s="66"/>
      <c r="AP1381" s="66"/>
      <c r="AQ1381" s="66"/>
      <c r="AR1381" s="66"/>
      <c r="AS1381" s="66"/>
      <c r="AT1381" s="66"/>
      <c r="AU1381" s="66"/>
      <c r="AV1381" s="66"/>
      <c r="AW1381" s="66"/>
      <c r="AX1381" s="66"/>
      <c r="AY1381" s="66"/>
      <c r="AZ1381" s="66"/>
      <c r="BA1381" s="66"/>
      <c r="BB1381" s="66"/>
      <c r="BC1381" s="66"/>
      <c r="BD1381" s="66"/>
      <c r="BE1381" s="66"/>
      <c r="BF1381" s="66"/>
      <c r="BG1381" s="66"/>
      <c r="BH1381" s="66"/>
      <c r="BI1381" s="66"/>
      <c r="BJ1381" s="66"/>
      <c r="BK1381" s="66"/>
      <c r="BL1381" s="66"/>
      <c r="BM1381" s="66"/>
      <c r="BN1381" s="66"/>
      <c r="BO1381" s="66"/>
      <c r="BP1381" s="66"/>
      <c r="BQ1381" s="66"/>
      <c r="BR1381" s="66"/>
      <c r="BS1381" s="66"/>
      <c r="BT1381" s="66"/>
      <c r="BU1381" s="66"/>
      <c r="BV1381" s="66"/>
      <c r="BW1381" s="66"/>
      <c r="BX1381" s="66"/>
    </row>
    <row r="1382" spans="1:76">
      <c r="A1382" s="66"/>
      <c r="C1382" s="66"/>
      <c r="D1382" s="66"/>
      <c r="I1382" s="66"/>
      <c r="J1382" s="66"/>
      <c r="K1382" s="66"/>
      <c r="L1382" s="66"/>
      <c r="M1382" s="66"/>
      <c r="O1382" s="66"/>
      <c r="P1382" s="66"/>
      <c r="Q1382" s="66"/>
      <c r="R1382" s="66"/>
      <c r="S1382" s="66"/>
      <c r="T1382" s="66"/>
      <c r="U1382" s="66"/>
      <c r="V1382" s="66"/>
      <c r="W1382" s="66"/>
      <c r="X1382" s="66"/>
      <c r="Y1382" s="66"/>
      <c r="Z1382" s="66"/>
      <c r="AA1382" s="66"/>
      <c r="AB1382" s="66"/>
      <c r="AC1382" s="66"/>
      <c r="AD1382" s="66"/>
      <c r="AE1382" s="66"/>
      <c r="AF1382" s="66"/>
      <c r="AG1382" s="66"/>
      <c r="AH1382" s="66"/>
      <c r="AI1382" s="66"/>
      <c r="AJ1382" s="66"/>
      <c r="AK1382" s="66"/>
      <c r="AL1382" s="66"/>
      <c r="AM1382" s="66"/>
      <c r="AN1382" s="66"/>
      <c r="AO1382" s="66"/>
      <c r="AP1382" s="66"/>
      <c r="AQ1382" s="66"/>
      <c r="AR1382" s="66"/>
      <c r="AS1382" s="66"/>
      <c r="AT1382" s="66"/>
      <c r="AU1382" s="66"/>
      <c r="AV1382" s="66"/>
      <c r="AW1382" s="66"/>
      <c r="AX1382" s="66"/>
      <c r="AY1382" s="66"/>
      <c r="AZ1382" s="66"/>
      <c r="BA1382" s="66"/>
      <c r="BB1382" s="66"/>
      <c r="BC1382" s="66"/>
      <c r="BD1382" s="66"/>
      <c r="BE1382" s="66"/>
      <c r="BF1382" s="66"/>
      <c r="BG1382" s="66"/>
      <c r="BH1382" s="66"/>
      <c r="BI1382" s="66"/>
      <c r="BJ1382" s="66"/>
      <c r="BK1382" s="66"/>
      <c r="BL1382" s="66"/>
      <c r="BM1382" s="66"/>
      <c r="BN1382" s="66"/>
      <c r="BO1382" s="66"/>
      <c r="BP1382" s="66"/>
      <c r="BQ1382" s="66"/>
      <c r="BR1382" s="66"/>
      <c r="BS1382" s="66"/>
      <c r="BT1382" s="66"/>
      <c r="BU1382" s="66"/>
      <c r="BV1382" s="66"/>
      <c r="BW1382" s="66"/>
      <c r="BX1382" s="66"/>
    </row>
    <row r="1383" spans="1:76">
      <c r="A1383" s="66"/>
      <c r="C1383" s="66"/>
      <c r="D1383" s="66"/>
      <c r="I1383" s="66"/>
      <c r="J1383" s="66"/>
      <c r="K1383" s="66"/>
      <c r="L1383" s="66"/>
      <c r="M1383" s="66"/>
      <c r="O1383" s="66"/>
      <c r="P1383" s="66"/>
      <c r="Q1383" s="66"/>
      <c r="R1383" s="66"/>
      <c r="S1383" s="66"/>
      <c r="T1383" s="66"/>
      <c r="U1383" s="66"/>
      <c r="V1383" s="66"/>
      <c r="W1383" s="66"/>
      <c r="X1383" s="66"/>
      <c r="Y1383" s="66"/>
      <c r="Z1383" s="66"/>
      <c r="AA1383" s="66"/>
      <c r="AB1383" s="66"/>
      <c r="AC1383" s="66"/>
      <c r="AD1383" s="66"/>
      <c r="AE1383" s="66"/>
      <c r="AF1383" s="66"/>
      <c r="AG1383" s="66"/>
      <c r="AH1383" s="66"/>
      <c r="AI1383" s="66"/>
      <c r="AJ1383" s="66"/>
      <c r="AK1383" s="66"/>
      <c r="AL1383" s="66"/>
      <c r="AM1383" s="66"/>
      <c r="AN1383" s="66"/>
      <c r="AO1383" s="66"/>
      <c r="AP1383" s="66"/>
      <c r="AQ1383" s="66"/>
      <c r="AR1383" s="66"/>
      <c r="AS1383" s="66"/>
      <c r="AT1383" s="66"/>
      <c r="AU1383" s="66"/>
      <c r="AV1383" s="66"/>
      <c r="AW1383" s="66"/>
      <c r="AX1383" s="66"/>
      <c r="AY1383" s="66"/>
      <c r="AZ1383" s="66"/>
      <c r="BA1383" s="66"/>
      <c r="BB1383" s="66"/>
      <c r="BC1383" s="66"/>
      <c r="BD1383" s="66"/>
      <c r="BE1383" s="66"/>
      <c r="BF1383" s="66"/>
      <c r="BG1383" s="66"/>
      <c r="BH1383" s="66"/>
      <c r="BI1383" s="66"/>
      <c r="BJ1383" s="66"/>
      <c r="BK1383" s="66"/>
      <c r="BL1383" s="66"/>
      <c r="BM1383" s="66"/>
      <c r="BN1383" s="66"/>
      <c r="BO1383" s="66"/>
      <c r="BP1383" s="66"/>
      <c r="BQ1383" s="66"/>
      <c r="BR1383" s="66"/>
      <c r="BS1383" s="66"/>
      <c r="BT1383" s="66"/>
      <c r="BU1383" s="66"/>
      <c r="BV1383" s="66"/>
      <c r="BW1383" s="66"/>
      <c r="BX1383" s="66"/>
    </row>
    <row r="1384" spans="1:76">
      <c r="A1384" s="66"/>
      <c r="C1384" s="66"/>
      <c r="D1384" s="66"/>
      <c r="I1384" s="66"/>
      <c r="J1384" s="66"/>
      <c r="K1384" s="66"/>
      <c r="L1384" s="66"/>
      <c r="M1384" s="66"/>
      <c r="O1384" s="66"/>
      <c r="P1384" s="66"/>
      <c r="Q1384" s="66"/>
      <c r="R1384" s="66"/>
      <c r="S1384" s="66"/>
      <c r="T1384" s="66"/>
      <c r="U1384" s="66"/>
      <c r="V1384" s="66"/>
      <c r="W1384" s="66"/>
      <c r="X1384" s="66"/>
      <c r="Y1384" s="66"/>
      <c r="Z1384" s="66"/>
      <c r="AA1384" s="66"/>
      <c r="AB1384" s="66"/>
      <c r="AC1384" s="66"/>
      <c r="AD1384" s="66"/>
      <c r="AE1384" s="66"/>
      <c r="AF1384" s="66"/>
      <c r="AG1384" s="66"/>
      <c r="AH1384" s="66"/>
      <c r="AI1384" s="66"/>
      <c r="AJ1384" s="66"/>
      <c r="AK1384" s="66"/>
      <c r="AL1384" s="66"/>
      <c r="AM1384" s="66"/>
      <c r="AN1384" s="66"/>
      <c r="AO1384" s="66"/>
      <c r="AP1384" s="66"/>
      <c r="AQ1384" s="66"/>
      <c r="AR1384" s="66"/>
      <c r="AS1384" s="66"/>
      <c r="AT1384" s="66"/>
      <c r="AU1384" s="66"/>
      <c r="AV1384" s="66"/>
      <c r="AW1384" s="66"/>
      <c r="AX1384" s="66"/>
      <c r="AY1384" s="66"/>
      <c r="AZ1384" s="66"/>
      <c r="BA1384" s="66"/>
      <c r="BB1384" s="66"/>
      <c r="BC1384" s="66"/>
      <c r="BD1384" s="66"/>
      <c r="BE1384" s="66"/>
      <c r="BF1384" s="66"/>
      <c r="BG1384" s="66"/>
      <c r="BH1384" s="66"/>
      <c r="BI1384" s="66"/>
      <c r="BJ1384" s="66"/>
      <c r="BK1384" s="66"/>
      <c r="BL1384" s="66"/>
      <c r="BM1384" s="66"/>
      <c r="BN1384" s="66"/>
      <c r="BO1384" s="66"/>
      <c r="BP1384" s="66"/>
      <c r="BQ1384" s="66"/>
      <c r="BR1384" s="66"/>
      <c r="BS1384" s="66"/>
      <c r="BT1384" s="66"/>
      <c r="BU1384" s="66"/>
      <c r="BV1384" s="66"/>
      <c r="BW1384" s="66"/>
      <c r="BX1384" s="66"/>
    </row>
    <row r="1385" spans="1:76">
      <c r="A1385" s="66"/>
      <c r="C1385" s="66"/>
      <c r="D1385" s="66"/>
      <c r="I1385" s="66"/>
      <c r="J1385" s="66"/>
      <c r="K1385" s="66"/>
      <c r="L1385" s="66"/>
      <c r="M1385" s="66"/>
      <c r="O1385" s="66"/>
      <c r="P1385" s="66"/>
      <c r="Q1385" s="66"/>
      <c r="R1385" s="66"/>
      <c r="S1385" s="66"/>
      <c r="T1385" s="66"/>
      <c r="U1385" s="66"/>
      <c r="V1385" s="66"/>
      <c r="W1385" s="66"/>
      <c r="X1385" s="66"/>
      <c r="Y1385" s="66"/>
      <c r="Z1385" s="66"/>
      <c r="AA1385" s="66"/>
      <c r="AB1385" s="66"/>
      <c r="AC1385" s="66"/>
      <c r="AD1385" s="66"/>
      <c r="AE1385" s="66"/>
      <c r="AF1385" s="66"/>
      <c r="AG1385" s="66"/>
      <c r="AH1385" s="66"/>
      <c r="AI1385" s="66"/>
      <c r="AJ1385" s="66"/>
      <c r="AK1385" s="66"/>
      <c r="AL1385" s="66"/>
      <c r="AM1385" s="66"/>
      <c r="AN1385" s="66"/>
      <c r="AO1385" s="66"/>
      <c r="AP1385" s="66"/>
      <c r="AQ1385" s="66"/>
      <c r="AR1385" s="66"/>
      <c r="AS1385" s="66"/>
      <c r="AT1385" s="66"/>
      <c r="AU1385" s="66"/>
      <c r="AV1385" s="66"/>
      <c r="AW1385" s="66"/>
      <c r="AX1385" s="66"/>
      <c r="AY1385" s="66"/>
      <c r="AZ1385" s="66"/>
      <c r="BA1385" s="66"/>
      <c r="BB1385" s="66"/>
      <c r="BC1385" s="66"/>
      <c r="BD1385" s="66"/>
      <c r="BE1385" s="66"/>
      <c r="BF1385" s="66"/>
      <c r="BG1385" s="66"/>
      <c r="BH1385" s="66"/>
      <c r="BI1385" s="66"/>
      <c r="BJ1385" s="66"/>
      <c r="BK1385" s="66"/>
      <c r="BL1385" s="66"/>
      <c r="BM1385" s="66"/>
      <c r="BN1385" s="66"/>
      <c r="BO1385" s="66"/>
      <c r="BP1385" s="66"/>
      <c r="BQ1385" s="66"/>
      <c r="BR1385" s="66"/>
      <c r="BS1385" s="66"/>
      <c r="BT1385" s="66"/>
      <c r="BU1385" s="66"/>
      <c r="BV1385" s="66"/>
      <c r="BW1385" s="66"/>
      <c r="BX1385" s="66"/>
    </row>
    <row r="1386" spans="1:76">
      <c r="A1386" s="66"/>
      <c r="C1386" s="66"/>
      <c r="D1386" s="66"/>
      <c r="I1386" s="66"/>
      <c r="J1386" s="66"/>
      <c r="K1386" s="66"/>
      <c r="L1386" s="66"/>
      <c r="M1386" s="66"/>
      <c r="O1386" s="66"/>
      <c r="P1386" s="66"/>
      <c r="Q1386" s="66"/>
      <c r="R1386" s="66"/>
      <c r="S1386" s="66"/>
      <c r="T1386" s="66"/>
      <c r="U1386" s="66"/>
      <c r="V1386" s="66"/>
      <c r="W1386" s="66"/>
      <c r="X1386" s="66"/>
      <c r="Y1386" s="66"/>
      <c r="Z1386" s="66"/>
      <c r="AA1386" s="66"/>
      <c r="AB1386" s="66"/>
      <c r="AC1386" s="66"/>
      <c r="AD1386" s="66"/>
      <c r="AE1386" s="66"/>
      <c r="AF1386" s="66"/>
      <c r="AG1386" s="66"/>
      <c r="AH1386" s="66"/>
      <c r="AI1386" s="66"/>
      <c r="AJ1386" s="66"/>
      <c r="AK1386" s="66"/>
      <c r="AL1386" s="66"/>
      <c r="AM1386" s="66"/>
      <c r="AN1386" s="66"/>
      <c r="AO1386" s="66"/>
      <c r="AP1386" s="66"/>
      <c r="AQ1386" s="66"/>
      <c r="AR1386" s="66"/>
      <c r="AS1386" s="66"/>
      <c r="AT1386" s="66"/>
      <c r="AU1386" s="66"/>
      <c r="AV1386" s="66"/>
      <c r="AW1386" s="66"/>
      <c r="AX1386" s="66"/>
      <c r="AY1386" s="66"/>
      <c r="AZ1386" s="66"/>
      <c r="BA1386" s="66"/>
      <c r="BB1386" s="66"/>
      <c r="BC1386" s="66"/>
      <c r="BD1386" s="66"/>
      <c r="BE1386" s="66"/>
      <c r="BF1386" s="66"/>
      <c r="BG1386" s="66"/>
      <c r="BH1386" s="66"/>
      <c r="BI1386" s="66"/>
      <c r="BJ1386" s="66"/>
      <c r="BK1386" s="66"/>
      <c r="BL1386" s="66"/>
      <c r="BM1386" s="66"/>
      <c r="BN1386" s="66"/>
      <c r="BO1386" s="66"/>
      <c r="BP1386" s="66"/>
      <c r="BQ1386" s="66"/>
      <c r="BR1386" s="66"/>
      <c r="BS1386" s="66"/>
      <c r="BT1386" s="66"/>
      <c r="BU1386" s="66"/>
      <c r="BV1386" s="66"/>
      <c r="BW1386" s="66"/>
      <c r="BX1386" s="66"/>
    </row>
    <row r="1387" spans="1:76">
      <c r="A1387" s="66"/>
      <c r="C1387" s="66"/>
      <c r="D1387" s="66"/>
      <c r="I1387" s="66"/>
      <c r="J1387" s="66"/>
      <c r="K1387" s="66"/>
      <c r="L1387" s="66"/>
      <c r="M1387" s="66"/>
      <c r="O1387" s="66"/>
      <c r="P1387" s="66"/>
      <c r="Q1387" s="66"/>
      <c r="R1387" s="66"/>
      <c r="S1387" s="66"/>
      <c r="T1387" s="66"/>
      <c r="U1387" s="66"/>
      <c r="V1387" s="66"/>
      <c r="W1387" s="66"/>
      <c r="X1387" s="66"/>
      <c r="Y1387" s="66"/>
      <c r="Z1387" s="66"/>
      <c r="AA1387" s="66"/>
      <c r="AB1387" s="66"/>
      <c r="AC1387" s="66"/>
      <c r="AD1387" s="66"/>
      <c r="AE1387" s="66"/>
      <c r="AF1387" s="66"/>
      <c r="AG1387" s="66"/>
      <c r="AH1387" s="66"/>
      <c r="AI1387" s="66"/>
      <c r="AJ1387" s="66"/>
      <c r="AK1387" s="66"/>
      <c r="AL1387" s="66"/>
      <c r="AM1387" s="66"/>
      <c r="AN1387" s="66"/>
      <c r="AO1387" s="66"/>
      <c r="AP1387" s="66"/>
      <c r="AQ1387" s="66"/>
      <c r="AR1387" s="66"/>
      <c r="AS1387" s="66"/>
      <c r="AT1387" s="66"/>
      <c r="AU1387" s="66"/>
      <c r="AV1387" s="66"/>
      <c r="AW1387" s="66"/>
      <c r="AX1387" s="66"/>
      <c r="AY1387" s="66"/>
      <c r="AZ1387" s="66"/>
      <c r="BA1387" s="66"/>
      <c r="BB1387" s="66"/>
      <c r="BC1387" s="66"/>
      <c r="BD1387" s="66"/>
      <c r="BE1387" s="66"/>
      <c r="BF1387" s="66"/>
      <c r="BG1387" s="66"/>
      <c r="BH1387" s="66"/>
      <c r="BI1387" s="66"/>
      <c r="BJ1387" s="66"/>
      <c r="BK1387" s="66"/>
      <c r="BL1387" s="66"/>
      <c r="BM1387" s="66"/>
      <c r="BN1387" s="66"/>
      <c r="BO1387" s="66"/>
      <c r="BP1387" s="66"/>
      <c r="BQ1387" s="66"/>
      <c r="BR1387" s="66"/>
      <c r="BS1387" s="66"/>
      <c r="BT1387" s="66"/>
      <c r="BU1387" s="66"/>
      <c r="BV1387" s="66"/>
      <c r="BW1387" s="66"/>
      <c r="BX1387" s="66"/>
    </row>
    <row r="1388" spans="1:76">
      <c r="A1388" s="66"/>
      <c r="C1388" s="66"/>
      <c r="D1388" s="66"/>
      <c r="I1388" s="66"/>
      <c r="J1388" s="66"/>
      <c r="K1388" s="66"/>
      <c r="L1388" s="66"/>
      <c r="M1388" s="66"/>
      <c r="O1388" s="66"/>
      <c r="P1388" s="66"/>
      <c r="Q1388" s="66"/>
      <c r="R1388" s="66"/>
      <c r="S1388" s="66"/>
      <c r="T1388" s="66"/>
      <c r="U1388" s="66"/>
      <c r="V1388" s="66"/>
      <c r="W1388" s="66"/>
      <c r="X1388" s="66"/>
      <c r="Y1388" s="66"/>
      <c r="Z1388" s="66"/>
      <c r="AA1388" s="66"/>
      <c r="AB1388" s="66"/>
      <c r="AC1388" s="66"/>
      <c r="AD1388" s="66"/>
      <c r="AE1388" s="66"/>
      <c r="AF1388" s="66"/>
      <c r="AG1388" s="66"/>
      <c r="AH1388" s="66"/>
      <c r="AI1388" s="66"/>
      <c r="AJ1388" s="66"/>
      <c r="AK1388" s="66"/>
      <c r="AL1388" s="66"/>
      <c r="AM1388" s="66"/>
      <c r="AN1388" s="66"/>
      <c r="AO1388" s="66"/>
      <c r="AP1388" s="66"/>
      <c r="AQ1388" s="66"/>
      <c r="AR1388" s="66"/>
      <c r="AS1388" s="66"/>
      <c r="AT1388" s="66"/>
      <c r="AU1388" s="66"/>
      <c r="AV1388" s="66"/>
      <c r="AW1388" s="66"/>
      <c r="AX1388" s="66"/>
      <c r="AY1388" s="66"/>
      <c r="AZ1388" s="66"/>
      <c r="BA1388" s="66"/>
      <c r="BB1388" s="66"/>
      <c r="BC1388" s="66"/>
      <c r="BD1388" s="66"/>
      <c r="BE1388" s="66"/>
      <c r="BF1388" s="66"/>
      <c r="BG1388" s="66"/>
      <c r="BH1388" s="66"/>
      <c r="BI1388" s="66"/>
      <c r="BJ1388" s="66"/>
      <c r="BK1388" s="66"/>
      <c r="BL1388" s="66"/>
      <c r="BM1388" s="66"/>
      <c r="BN1388" s="66"/>
      <c r="BO1388" s="66"/>
      <c r="BP1388" s="66"/>
      <c r="BQ1388" s="66"/>
      <c r="BR1388" s="66"/>
      <c r="BS1388" s="66"/>
      <c r="BT1388" s="66"/>
      <c r="BU1388" s="66"/>
      <c r="BV1388" s="66"/>
      <c r="BW1388" s="66"/>
      <c r="BX1388" s="66"/>
    </row>
    <row r="1389" spans="1:76">
      <c r="A1389" s="66"/>
      <c r="C1389" s="66"/>
      <c r="D1389" s="66"/>
      <c r="I1389" s="66"/>
      <c r="J1389" s="66"/>
      <c r="K1389" s="66"/>
      <c r="L1389" s="66"/>
      <c r="M1389" s="66"/>
      <c r="O1389" s="66"/>
      <c r="P1389" s="66"/>
      <c r="Q1389" s="66"/>
      <c r="R1389" s="66"/>
      <c r="S1389" s="66"/>
      <c r="T1389" s="66"/>
      <c r="U1389" s="66"/>
      <c r="V1389" s="66"/>
      <c r="W1389" s="66"/>
      <c r="X1389" s="66"/>
      <c r="Y1389" s="66"/>
      <c r="Z1389" s="66"/>
      <c r="AA1389" s="66"/>
      <c r="AB1389" s="66"/>
      <c r="AC1389" s="66"/>
      <c r="AD1389" s="66"/>
      <c r="AE1389" s="66"/>
      <c r="AF1389" s="66"/>
      <c r="AG1389" s="66"/>
      <c r="AH1389" s="66"/>
      <c r="AI1389" s="66"/>
      <c r="AJ1389" s="66"/>
      <c r="AK1389" s="66"/>
      <c r="AL1389" s="66"/>
      <c r="AM1389" s="66"/>
      <c r="AN1389" s="66"/>
      <c r="AO1389" s="66"/>
      <c r="AP1389" s="66"/>
      <c r="AQ1389" s="66"/>
      <c r="AR1389" s="66"/>
      <c r="AS1389" s="66"/>
      <c r="AT1389" s="66"/>
      <c r="AU1389" s="66"/>
      <c r="AV1389" s="66"/>
      <c r="AW1389" s="66"/>
      <c r="AX1389" s="66"/>
      <c r="AY1389" s="66"/>
      <c r="AZ1389" s="66"/>
      <c r="BA1389" s="66"/>
      <c r="BB1389" s="66"/>
      <c r="BC1389" s="66"/>
      <c r="BD1389" s="66"/>
      <c r="BE1389" s="66"/>
      <c r="BF1389" s="66"/>
      <c r="BG1389" s="66"/>
      <c r="BH1389" s="66"/>
      <c r="BI1389" s="66"/>
      <c r="BJ1389" s="66"/>
      <c r="BK1389" s="66"/>
      <c r="BL1389" s="66"/>
      <c r="BM1389" s="66"/>
      <c r="BN1389" s="66"/>
      <c r="BO1389" s="66"/>
      <c r="BP1389" s="66"/>
      <c r="BQ1389" s="66"/>
      <c r="BR1389" s="66"/>
      <c r="BS1389" s="66"/>
      <c r="BT1389" s="66"/>
      <c r="BU1389" s="66"/>
      <c r="BV1389" s="66"/>
      <c r="BW1389" s="66"/>
      <c r="BX1389" s="66"/>
    </row>
    <row r="1390" spans="1:76">
      <c r="A1390" s="66"/>
      <c r="C1390" s="66"/>
      <c r="D1390" s="66"/>
      <c r="I1390" s="66"/>
      <c r="J1390" s="66"/>
      <c r="K1390" s="66"/>
      <c r="L1390" s="66"/>
      <c r="M1390" s="66"/>
      <c r="O1390" s="66"/>
      <c r="P1390" s="66"/>
      <c r="Q1390" s="66"/>
      <c r="R1390" s="66"/>
      <c r="S1390" s="66"/>
      <c r="T1390" s="66"/>
      <c r="U1390" s="66"/>
      <c r="V1390" s="66"/>
      <c r="W1390" s="66"/>
      <c r="X1390" s="66"/>
      <c r="Y1390" s="66"/>
      <c r="Z1390" s="66"/>
      <c r="AA1390" s="66"/>
      <c r="AB1390" s="66"/>
      <c r="AC1390" s="66"/>
      <c r="AD1390" s="66"/>
      <c r="AE1390" s="66"/>
      <c r="AF1390" s="66"/>
      <c r="AG1390" s="66"/>
      <c r="AH1390" s="66"/>
      <c r="AI1390" s="66"/>
      <c r="AJ1390" s="66"/>
      <c r="AK1390" s="66"/>
      <c r="AL1390" s="66"/>
      <c r="AM1390" s="66"/>
      <c r="AN1390" s="66"/>
      <c r="AO1390" s="66"/>
      <c r="AP1390" s="66"/>
      <c r="AQ1390" s="66"/>
      <c r="AR1390" s="66"/>
      <c r="AS1390" s="66"/>
      <c r="AT1390" s="66"/>
      <c r="AU1390" s="66"/>
      <c r="AV1390" s="66"/>
      <c r="AW1390" s="66"/>
      <c r="AX1390" s="66"/>
      <c r="AY1390" s="66"/>
      <c r="AZ1390" s="66"/>
      <c r="BA1390" s="66"/>
      <c r="BB1390" s="66"/>
      <c r="BC1390" s="66"/>
      <c r="BD1390" s="66"/>
      <c r="BE1390" s="66"/>
      <c r="BF1390" s="66"/>
      <c r="BG1390" s="66"/>
      <c r="BH1390" s="66"/>
      <c r="BI1390" s="66"/>
      <c r="BJ1390" s="66"/>
      <c r="BK1390" s="66"/>
      <c r="BL1390" s="66"/>
      <c r="BM1390" s="66"/>
      <c r="BN1390" s="66"/>
      <c r="BO1390" s="66"/>
      <c r="BP1390" s="66"/>
      <c r="BQ1390" s="66"/>
      <c r="BR1390" s="66"/>
      <c r="BS1390" s="66"/>
      <c r="BT1390" s="66"/>
      <c r="BU1390" s="66"/>
      <c r="BV1390" s="66"/>
      <c r="BW1390" s="66"/>
      <c r="BX1390" s="66"/>
    </row>
    <row r="1391" spans="1:76">
      <c r="A1391" s="66"/>
      <c r="C1391" s="66"/>
      <c r="D1391" s="66"/>
      <c r="I1391" s="66"/>
      <c r="J1391" s="66"/>
      <c r="K1391" s="66"/>
      <c r="L1391" s="66"/>
      <c r="M1391" s="66"/>
      <c r="O1391" s="66"/>
      <c r="P1391" s="66"/>
      <c r="Q1391" s="66"/>
      <c r="R1391" s="66"/>
      <c r="S1391" s="66"/>
      <c r="T1391" s="66"/>
      <c r="U1391" s="66"/>
      <c r="V1391" s="66"/>
      <c r="W1391" s="66"/>
      <c r="X1391" s="66"/>
      <c r="Y1391" s="66"/>
      <c r="Z1391" s="66"/>
      <c r="AA1391" s="66"/>
      <c r="AB1391" s="66"/>
      <c r="AC1391" s="66"/>
      <c r="AD1391" s="66"/>
      <c r="AE1391" s="66"/>
      <c r="AF1391" s="66"/>
      <c r="AG1391" s="66"/>
      <c r="AH1391" s="66"/>
      <c r="AI1391" s="66"/>
      <c r="AJ1391" s="66"/>
      <c r="AK1391" s="66"/>
      <c r="AL1391" s="66"/>
      <c r="AM1391" s="66"/>
      <c r="AN1391" s="66"/>
      <c r="AO1391" s="66"/>
      <c r="AP1391" s="66"/>
      <c r="AQ1391" s="66"/>
      <c r="AR1391" s="66"/>
      <c r="AS1391" s="66"/>
      <c r="AT1391" s="66"/>
      <c r="AU1391" s="66"/>
      <c r="AV1391" s="66"/>
      <c r="AW1391" s="66"/>
      <c r="AX1391" s="66"/>
      <c r="AY1391" s="66"/>
      <c r="AZ1391" s="66"/>
      <c r="BA1391" s="66"/>
      <c r="BB1391" s="66"/>
      <c r="BC1391" s="66"/>
      <c r="BD1391" s="66"/>
      <c r="BE1391" s="66"/>
      <c r="BF1391" s="66"/>
      <c r="BG1391" s="66"/>
      <c r="BH1391" s="66"/>
      <c r="BI1391" s="66"/>
      <c r="BJ1391" s="66"/>
      <c r="BK1391" s="66"/>
      <c r="BL1391" s="66"/>
      <c r="BM1391" s="66"/>
      <c r="BN1391" s="66"/>
      <c r="BO1391" s="66"/>
      <c r="BP1391" s="66"/>
      <c r="BQ1391" s="66"/>
      <c r="BR1391" s="66"/>
      <c r="BS1391" s="66"/>
      <c r="BT1391" s="66"/>
      <c r="BU1391" s="66"/>
      <c r="BV1391" s="66"/>
      <c r="BW1391" s="66"/>
      <c r="BX1391" s="66"/>
    </row>
    <row r="1392" spans="1:76">
      <c r="A1392" s="66"/>
      <c r="C1392" s="66"/>
      <c r="D1392" s="66"/>
      <c r="I1392" s="66"/>
      <c r="J1392" s="66"/>
      <c r="K1392" s="66"/>
      <c r="L1392" s="66"/>
      <c r="M1392" s="66"/>
      <c r="O1392" s="66"/>
      <c r="P1392" s="66"/>
      <c r="Q1392" s="66"/>
      <c r="R1392" s="66"/>
      <c r="S1392" s="66"/>
      <c r="T1392" s="66"/>
      <c r="U1392" s="66"/>
      <c r="V1392" s="66"/>
      <c r="W1392" s="66"/>
      <c r="X1392" s="66"/>
      <c r="Y1392" s="66"/>
      <c r="Z1392" s="66"/>
      <c r="AA1392" s="66"/>
      <c r="AB1392" s="66"/>
      <c r="AC1392" s="66"/>
      <c r="AD1392" s="66"/>
      <c r="AE1392" s="66"/>
      <c r="AF1392" s="66"/>
      <c r="AG1392" s="66"/>
      <c r="AH1392" s="66"/>
      <c r="AI1392" s="66"/>
      <c r="AJ1392" s="66"/>
      <c r="AK1392" s="66"/>
      <c r="AL1392" s="66"/>
      <c r="AM1392" s="66"/>
      <c r="AN1392" s="66"/>
      <c r="AO1392" s="66"/>
      <c r="AP1392" s="66"/>
      <c r="AQ1392" s="66"/>
      <c r="AR1392" s="66"/>
      <c r="AS1392" s="66"/>
      <c r="AT1392" s="66"/>
      <c r="AU1392" s="66"/>
      <c r="AV1392" s="66"/>
      <c r="AW1392" s="66"/>
      <c r="AX1392" s="66"/>
      <c r="AY1392" s="66"/>
      <c r="AZ1392" s="66"/>
      <c r="BA1392" s="66"/>
      <c r="BB1392" s="66"/>
      <c r="BC1392" s="66"/>
      <c r="BD1392" s="66"/>
      <c r="BE1392" s="66"/>
      <c r="BF1392" s="66"/>
      <c r="BG1392" s="66"/>
      <c r="BH1392" s="66"/>
      <c r="BI1392" s="66"/>
      <c r="BJ1392" s="66"/>
      <c r="BK1392" s="66"/>
      <c r="BL1392" s="66"/>
      <c r="BM1392" s="66"/>
      <c r="BN1392" s="66"/>
      <c r="BO1392" s="66"/>
      <c r="BP1392" s="66"/>
      <c r="BQ1392" s="66"/>
      <c r="BR1392" s="66"/>
      <c r="BS1392" s="66"/>
      <c r="BT1392" s="66"/>
      <c r="BU1392" s="66"/>
      <c r="BV1392" s="66"/>
      <c r="BW1392" s="66"/>
      <c r="BX1392" s="66"/>
    </row>
    <row r="1393" spans="1:76">
      <c r="A1393" s="66"/>
      <c r="C1393" s="66"/>
      <c r="D1393" s="66"/>
      <c r="I1393" s="66"/>
      <c r="J1393" s="66"/>
      <c r="K1393" s="66"/>
      <c r="L1393" s="66"/>
      <c r="M1393" s="66"/>
      <c r="O1393" s="66"/>
      <c r="P1393" s="66"/>
      <c r="Q1393" s="66"/>
      <c r="R1393" s="66"/>
      <c r="S1393" s="66"/>
      <c r="T1393" s="66"/>
      <c r="U1393" s="66"/>
      <c r="V1393" s="66"/>
      <c r="W1393" s="66"/>
      <c r="X1393" s="66"/>
      <c r="Y1393" s="66"/>
      <c r="Z1393" s="66"/>
      <c r="AA1393" s="66"/>
      <c r="AB1393" s="66"/>
      <c r="AC1393" s="66"/>
      <c r="AD1393" s="66"/>
      <c r="AE1393" s="66"/>
      <c r="AF1393" s="66"/>
      <c r="AG1393" s="66"/>
      <c r="AH1393" s="66"/>
      <c r="AI1393" s="66"/>
      <c r="AJ1393" s="66"/>
      <c r="AK1393" s="66"/>
      <c r="AL1393" s="66"/>
      <c r="AM1393" s="66"/>
      <c r="AN1393" s="66"/>
      <c r="AO1393" s="66"/>
      <c r="AP1393" s="66"/>
      <c r="AQ1393" s="66"/>
      <c r="AR1393" s="66"/>
      <c r="AS1393" s="66"/>
      <c r="AT1393" s="66"/>
      <c r="AU1393" s="66"/>
      <c r="AV1393" s="66"/>
      <c r="AW1393" s="66"/>
      <c r="AX1393" s="66"/>
      <c r="AY1393" s="66"/>
      <c r="AZ1393" s="66"/>
      <c r="BA1393" s="66"/>
      <c r="BB1393" s="66"/>
      <c r="BC1393" s="66"/>
      <c r="BD1393" s="66"/>
      <c r="BE1393" s="66"/>
      <c r="BF1393" s="66"/>
      <c r="BG1393" s="66"/>
      <c r="BH1393" s="66"/>
      <c r="BI1393" s="66"/>
      <c r="BJ1393" s="66"/>
      <c r="BK1393" s="66"/>
      <c r="BL1393" s="66"/>
      <c r="BM1393" s="66"/>
      <c r="BN1393" s="66"/>
      <c r="BO1393" s="66"/>
      <c r="BP1393" s="66"/>
      <c r="BQ1393" s="66"/>
      <c r="BR1393" s="66"/>
      <c r="BS1393" s="66"/>
      <c r="BT1393" s="66"/>
      <c r="BU1393" s="66"/>
      <c r="BV1393" s="66"/>
      <c r="BW1393" s="66"/>
      <c r="BX1393" s="66"/>
    </row>
    <row r="1394" spans="1:76">
      <c r="A1394" s="66"/>
      <c r="C1394" s="66"/>
      <c r="D1394" s="66"/>
      <c r="I1394" s="66"/>
      <c r="J1394" s="66"/>
      <c r="K1394" s="66"/>
      <c r="L1394" s="66"/>
      <c r="M1394" s="66"/>
      <c r="O1394" s="66"/>
      <c r="P1394" s="66"/>
      <c r="Q1394" s="66"/>
      <c r="R1394" s="66"/>
      <c r="S1394" s="66"/>
      <c r="T1394" s="66"/>
      <c r="U1394" s="66"/>
      <c r="V1394" s="66"/>
      <c r="W1394" s="66"/>
      <c r="X1394" s="66"/>
      <c r="Y1394" s="66"/>
      <c r="Z1394" s="66"/>
      <c r="AA1394" s="66"/>
      <c r="AB1394" s="66"/>
      <c r="AC1394" s="66"/>
      <c r="AD1394" s="66"/>
      <c r="AE1394" s="66"/>
      <c r="AF1394" s="66"/>
      <c r="AG1394" s="66"/>
      <c r="AH1394" s="66"/>
      <c r="AI1394" s="66"/>
      <c r="AJ1394" s="66"/>
      <c r="AK1394" s="66"/>
      <c r="AL1394" s="66"/>
      <c r="AM1394" s="66"/>
      <c r="AN1394" s="66"/>
      <c r="AO1394" s="66"/>
      <c r="AP1394" s="66"/>
      <c r="AQ1394" s="66"/>
      <c r="AR1394" s="66"/>
      <c r="AS1394" s="66"/>
      <c r="AT1394" s="66"/>
      <c r="AU1394" s="66"/>
      <c r="AV1394" s="66"/>
      <c r="AW1394" s="66"/>
      <c r="AX1394" s="66"/>
      <c r="AY1394" s="66"/>
      <c r="AZ1394" s="66"/>
      <c r="BA1394" s="66"/>
      <c r="BB1394" s="66"/>
      <c r="BC1394" s="66"/>
      <c r="BD1394" s="66"/>
      <c r="BE1394" s="66"/>
      <c r="BF1394" s="66"/>
      <c r="BG1394" s="66"/>
      <c r="BH1394" s="66"/>
      <c r="BI1394" s="66"/>
      <c r="BJ1394" s="66"/>
      <c r="BK1394" s="66"/>
      <c r="BL1394" s="66"/>
      <c r="BM1394" s="66"/>
      <c r="BN1394" s="66"/>
      <c r="BO1394" s="66"/>
      <c r="BP1394" s="66"/>
      <c r="BQ1394" s="66"/>
      <c r="BR1394" s="66"/>
      <c r="BS1394" s="66"/>
      <c r="BT1394" s="66"/>
      <c r="BU1394" s="66"/>
      <c r="BV1394" s="66"/>
      <c r="BW1394" s="66"/>
      <c r="BX1394" s="66"/>
    </row>
    <row r="1395" spans="1:76">
      <c r="A1395" s="66"/>
      <c r="C1395" s="66"/>
      <c r="D1395" s="66"/>
      <c r="I1395" s="66"/>
      <c r="J1395" s="66"/>
      <c r="K1395" s="66"/>
      <c r="L1395" s="66"/>
      <c r="M1395" s="66"/>
      <c r="O1395" s="66"/>
      <c r="P1395" s="66"/>
      <c r="Q1395" s="66"/>
      <c r="R1395" s="66"/>
      <c r="S1395" s="66"/>
      <c r="T1395" s="66"/>
      <c r="U1395" s="66"/>
      <c r="V1395" s="66"/>
      <c r="W1395" s="66"/>
      <c r="X1395" s="66"/>
      <c r="Y1395" s="66"/>
      <c r="Z1395" s="66"/>
      <c r="AA1395" s="66"/>
      <c r="AB1395" s="66"/>
      <c r="AC1395" s="66"/>
      <c r="AD1395" s="66"/>
      <c r="AE1395" s="66"/>
      <c r="AF1395" s="66"/>
      <c r="AG1395" s="66"/>
      <c r="AH1395" s="66"/>
      <c r="AI1395" s="66"/>
      <c r="AJ1395" s="66"/>
      <c r="AK1395" s="66"/>
      <c r="AL1395" s="66"/>
      <c r="AM1395" s="66"/>
      <c r="AN1395" s="66"/>
      <c r="AO1395" s="66"/>
      <c r="AP1395" s="66"/>
      <c r="AQ1395" s="66"/>
      <c r="AR1395" s="66"/>
      <c r="AS1395" s="66"/>
      <c r="AT1395" s="66"/>
      <c r="AU1395" s="66"/>
      <c r="AV1395" s="66"/>
      <c r="AW1395" s="66"/>
      <c r="AX1395" s="66"/>
      <c r="AY1395" s="66"/>
      <c r="AZ1395" s="66"/>
      <c r="BA1395" s="66"/>
      <c r="BB1395" s="66"/>
      <c r="BC1395" s="66"/>
      <c r="BD1395" s="66"/>
      <c r="BE1395" s="66"/>
      <c r="BF1395" s="66"/>
      <c r="BG1395" s="66"/>
      <c r="BH1395" s="66"/>
      <c r="BI1395" s="66"/>
      <c r="BJ1395" s="66"/>
      <c r="BK1395" s="66"/>
      <c r="BL1395" s="66"/>
      <c r="BM1395" s="66"/>
      <c r="BN1395" s="66"/>
      <c r="BO1395" s="66"/>
      <c r="BP1395" s="66"/>
      <c r="BQ1395" s="66"/>
      <c r="BR1395" s="66"/>
      <c r="BS1395" s="66"/>
      <c r="BT1395" s="66"/>
      <c r="BU1395" s="66"/>
      <c r="BV1395" s="66"/>
      <c r="BW1395" s="66"/>
      <c r="BX1395" s="66"/>
    </row>
    <row r="1396" spans="1:76">
      <c r="A1396" s="66"/>
      <c r="C1396" s="66"/>
      <c r="D1396" s="66"/>
      <c r="I1396" s="66"/>
      <c r="J1396" s="66"/>
      <c r="K1396" s="66"/>
      <c r="L1396" s="66"/>
      <c r="M1396" s="66"/>
      <c r="O1396" s="66"/>
      <c r="P1396" s="66"/>
      <c r="Q1396" s="66"/>
      <c r="R1396" s="66"/>
      <c r="S1396" s="66"/>
      <c r="T1396" s="66"/>
      <c r="U1396" s="66"/>
      <c r="V1396" s="66"/>
      <c r="W1396" s="66"/>
      <c r="X1396" s="66"/>
      <c r="Y1396" s="66"/>
      <c r="Z1396" s="66"/>
      <c r="AA1396" s="66"/>
      <c r="AB1396" s="66"/>
      <c r="AC1396" s="66"/>
      <c r="AD1396" s="66"/>
      <c r="AE1396" s="66"/>
      <c r="AF1396" s="66"/>
      <c r="AG1396" s="66"/>
      <c r="AH1396" s="66"/>
      <c r="AI1396" s="66"/>
      <c r="AJ1396" s="66"/>
      <c r="AK1396" s="66"/>
      <c r="AL1396" s="66"/>
      <c r="AM1396" s="66"/>
      <c r="AN1396" s="66"/>
      <c r="AO1396" s="66"/>
      <c r="AP1396" s="66"/>
      <c r="AQ1396" s="66"/>
      <c r="AR1396" s="66"/>
      <c r="AS1396" s="66"/>
      <c r="AT1396" s="66"/>
      <c r="AU1396" s="66"/>
      <c r="AV1396" s="66"/>
      <c r="AW1396" s="66"/>
      <c r="AX1396" s="66"/>
      <c r="AY1396" s="66"/>
      <c r="AZ1396" s="66"/>
      <c r="BA1396" s="66"/>
      <c r="BB1396" s="66"/>
      <c r="BC1396" s="66"/>
      <c r="BD1396" s="66"/>
      <c r="BE1396" s="66"/>
      <c r="BF1396" s="66"/>
      <c r="BG1396" s="66"/>
      <c r="BH1396" s="66"/>
      <c r="BI1396" s="66"/>
      <c r="BJ1396" s="66"/>
      <c r="BK1396" s="66"/>
      <c r="BL1396" s="66"/>
      <c r="BM1396" s="66"/>
      <c r="BN1396" s="66"/>
      <c r="BO1396" s="66"/>
      <c r="BP1396" s="66"/>
      <c r="BQ1396" s="66"/>
      <c r="BR1396" s="66"/>
      <c r="BS1396" s="66"/>
      <c r="BT1396" s="66"/>
      <c r="BU1396" s="66"/>
      <c r="BV1396" s="66"/>
      <c r="BW1396" s="66"/>
      <c r="BX1396" s="66"/>
    </row>
    <row r="1397" spans="1:76">
      <c r="A1397" s="66"/>
      <c r="C1397" s="66"/>
      <c r="D1397" s="66"/>
      <c r="I1397" s="66"/>
      <c r="J1397" s="66"/>
      <c r="K1397" s="66"/>
      <c r="L1397" s="66"/>
      <c r="M1397" s="66"/>
      <c r="O1397" s="66"/>
      <c r="P1397" s="66"/>
      <c r="Q1397" s="66"/>
      <c r="R1397" s="66"/>
      <c r="S1397" s="66"/>
      <c r="T1397" s="66"/>
      <c r="U1397" s="66"/>
      <c r="V1397" s="66"/>
      <c r="W1397" s="66"/>
      <c r="X1397" s="66"/>
      <c r="Y1397" s="66"/>
      <c r="Z1397" s="66"/>
      <c r="AA1397" s="66"/>
      <c r="AB1397" s="66"/>
      <c r="AC1397" s="66"/>
      <c r="AD1397" s="66"/>
      <c r="AE1397" s="66"/>
      <c r="AF1397" s="66"/>
      <c r="AG1397" s="66"/>
      <c r="AH1397" s="66"/>
      <c r="AI1397" s="66"/>
      <c r="AJ1397" s="66"/>
      <c r="AK1397" s="66"/>
      <c r="AL1397" s="66"/>
      <c r="AM1397" s="66"/>
      <c r="AN1397" s="66"/>
      <c r="AO1397" s="66"/>
      <c r="AP1397" s="66"/>
      <c r="AQ1397" s="66"/>
      <c r="AR1397" s="66"/>
      <c r="AS1397" s="66"/>
      <c r="AT1397" s="66"/>
      <c r="AU1397" s="66"/>
      <c r="AV1397" s="66"/>
      <c r="AW1397" s="66"/>
      <c r="AX1397" s="66"/>
      <c r="AY1397" s="66"/>
      <c r="AZ1397" s="66"/>
      <c r="BA1397" s="66"/>
      <c r="BB1397" s="66"/>
      <c r="BC1397" s="66"/>
      <c r="BD1397" s="66"/>
      <c r="BE1397" s="66"/>
      <c r="BF1397" s="66"/>
      <c r="BG1397" s="66"/>
      <c r="BH1397" s="66"/>
      <c r="BI1397" s="66"/>
      <c r="BJ1397" s="66"/>
      <c r="BK1397" s="66"/>
      <c r="BL1397" s="66"/>
      <c r="BM1397" s="66"/>
      <c r="BN1397" s="66"/>
      <c r="BO1397" s="66"/>
      <c r="BP1397" s="66"/>
      <c r="BQ1397" s="66"/>
      <c r="BR1397" s="66"/>
      <c r="BS1397" s="66"/>
      <c r="BT1397" s="66"/>
      <c r="BU1397" s="66"/>
      <c r="BV1397" s="66"/>
      <c r="BW1397" s="66"/>
      <c r="BX1397" s="66"/>
    </row>
    <row r="1398" spans="1:76">
      <c r="A1398" s="66"/>
      <c r="C1398" s="66"/>
      <c r="D1398" s="66"/>
      <c r="I1398" s="66"/>
      <c r="J1398" s="66"/>
      <c r="K1398" s="66"/>
      <c r="L1398" s="66"/>
      <c r="M1398" s="66"/>
      <c r="O1398" s="66"/>
      <c r="P1398" s="66"/>
      <c r="Q1398" s="66"/>
      <c r="R1398" s="66"/>
      <c r="S1398" s="66"/>
      <c r="T1398" s="66"/>
      <c r="U1398" s="66"/>
      <c r="V1398" s="66"/>
      <c r="W1398" s="66"/>
      <c r="X1398" s="66"/>
      <c r="Y1398" s="66"/>
      <c r="Z1398" s="66"/>
      <c r="AA1398" s="66"/>
      <c r="AB1398" s="66"/>
      <c r="AC1398" s="66"/>
      <c r="AD1398" s="66"/>
      <c r="AE1398" s="66"/>
      <c r="AF1398" s="66"/>
      <c r="AG1398" s="66"/>
      <c r="AH1398" s="66"/>
      <c r="AI1398" s="66"/>
      <c r="AJ1398" s="66"/>
      <c r="AK1398" s="66"/>
      <c r="AL1398" s="66"/>
      <c r="AM1398" s="66"/>
      <c r="AN1398" s="66"/>
      <c r="AO1398" s="66"/>
      <c r="AP1398" s="66"/>
      <c r="AQ1398" s="66"/>
      <c r="AR1398" s="66"/>
      <c r="AS1398" s="66"/>
      <c r="AT1398" s="66"/>
      <c r="AU1398" s="66"/>
      <c r="AV1398" s="66"/>
      <c r="AW1398" s="66"/>
      <c r="AX1398" s="66"/>
      <c r="AY1398" s="66"/>
      <c r="AZ1398" s="66"/>
      <c r="BA1398" s="66"/>
      <c r="BB1398" s="66"/>
      <c r="BC1398" s="66"/>
      <c r="BD1398" s="66"/>
      <c r="BE1398" s="66"/>
      <c r="BF1398" s="66"/>
      <c r="BG1398" s="66"/>
      <c r="BH1398" s="66"/>
      <c r="BI1398" s="66"/>
      <c r="BJ1398" s="66"/>
      <c r="BK1398" s="66"/>
      <c r="BL1398" s="66"/>
      <c r="BM1398" s="66"/>
      <c r="BN1398" s="66"/>
      <c r="BO1398" s="66"/>
      <c r="BP1398" s="66"/>
      <c r="BQ1398" s="66"/>
      <c r="BR1398" s="66"/>
      <c r="BS1398" s="66"/>
      <c r="BT1398" s="66"/>
      <c r="BU1398" s="66"/>
      <c r="BV1398" s="66"/>
      <c r="BW1398" s="66"/>
      <c r="BX1398" s="66"/>
    </row>
    <row r="1399" spans="1:76">
      <c r="A1399" s="66"/>
      <c r="C1399" s="66"/>
      <c r="D1399" s="66"/>
      <c r="I1399" s="66"/>
      <c r="J1399" s="66"/>
      <c r="K1399" s="66"/>
      <c r="L1399" s="66"/>
      <c r="M1399" s="66"/>
      <c r="O1399" s="66"/>
      <c r="P1399" s="66"/>
      <c r="Q1399" s="66"/>
      <c r="R1399" s="66"/>
      <c r="S1399" s="66"/>
      <c r="T1399" s="66"/>
      <c r="U1399" s="66"/>
      <c r="V1399" s="66"/>
      <c r="W1399" s="66"/>
      <c r="X1399" s="66"/>
      <c r="Y1399" s="66"/>
      <c r="Z1399" s="66"/>
      <c r="AA1399" s="66"/>
      <c r="AB1399" s="66"/>
      <c r="AC1399" s="66"/>
      <c r="AD1399" s="66"/>
      <c r="AE1399" s="66"/>
      <c r="AF1399" s="66"/>
      <c r="AG1399" s="66"/>
      <c r="AH1399" s="66"/>
      <c r="AI1399" s="66"/>
      <c r="AJ1399" s="66"/>
      <c r="AK1399" s="66"/>
      <c r="AL1399" s="66"/>
      <c r="AM1399" s="66"/>
      <c r="AN1399" s="66"/>
      <c r="AO1399" s="66"/>
      <c r="AP1399" s="66"/>
      <c r="AQ1399" s="66"/>
      <c r="AR1399" s="66"/>
      <c r="AS1399" s="66"/>
      <c r="AT1399" s="66"/>
      <c r="AU1399" s="66"/>
      <c r="AV1399" s="66"/>
      <c r="AW1399" s="66"/>
      <c r="AX1399" s="66"/>
      <c r="AY1399" s="66"/>
      <c r="AZ1399" s="66"/>
      <c r="BA1399" s="66"/>
      <c r="BB1399" s="66"/>
      <c r="BC1399" s="66"/>
      <c r="BD1399" s="66"/>
      <c r="BE1399" s="66"/>
      <c r="BF1399" s="66"/>
      <c r="BG1399" s="66"/>
      <c r="BH1399" s="66"/>
      <c r="BI1399" s="66"/>
      <c r="BJ1399" s="66"/>
      <c r="BK1399" s="66"/>
      <c r="BL1399" s="66"/>
      <c r="BM1399" s="66"/>
      <c r="BN1399" s="66"/>
      <c r="BO1399" s="66"/>
      <c r="BP1399" s="66"/>
      <c r="BQ1399" s="66"/>
      <c r="BR1399" s="66"/>
      <c r="BS1399" s="66"/>
      <c r="BT1399" s="66"/>
      <c r="BU1399" s="66"/>
      <c r="BV1399" s="66"/>
      <c r="BW1399" s="66"/>
      <c r="BX1399" s="66"/>
    </row>
    <row r="1400" spans="1:76">
      <c r="A1400" s="66"/>
      <c r="C1400" s="66"/>
      <c r="D1400" s="66"/>
      <c r="I1400" s="66"/>
      <c r="J1400" s="66"/>
      <c r="K1400" s="66"/>
      <c r="L1400" s="66"/>
      <c r="M1400" s="66"/>
      <c r="O1400" s="66"/>
      <c r="P1400" s="66"/>
      <c r="Q1400" s="66"/>
      <c r="R1400" s="66"/>
      <c r="S1400" s="66"/>
      <c r="T1400" s="66"/>
      <c r="U1400" s="66"/>
      <c r="V1400" s="66"/>
      <c r="W1400" s="66"/>
      <c r="X1400" s="66"/>
      <c r="Y1400" s="66"/>
      <c r="Z1400" s="66"/>
      <c r="AA1400" s="66"/>
      <c r="AB1400" s="66"/>
      <c r="AC1400" s="66"/>
      <c r="AD1400" s="66"/>
      <c r="AE1400" s="66"/>
      <c r="AF1400" s="66"/>
      <c r="AG1400" s="66"/>
      <c r="AH1400" s="66"/>
      <c r="AI1400" s="66"/>
      <c r="AJ1400" s="66"/>
      <c r="AK1400" s="66"/>
      <c r="AL1400" s="66"/>
      <c r="AM1400" s="66"/>
      <c r="AN1400" s="66"/>
      <c r="AO1400" s="66"/>
      <c r="AP1400" s="66"/>
      <c r="AQ1400" s="66"/>
      <c r="AR1400" s="66"/>
      <c r="AS1400" s="66"/>
      <c r="AT1400" s="66"/>
      <c r="AU1400" s="66"/>
      <c r="AV1400" s="66"/>
      <c r="AW1400" s="66"/>
      <c r="AX1400" s="66"/>
      <c r="AY1400" s="66"/>
      <c r="AZ1400" s="66"/>
      <c r="BA1400" s="66"/>
      <c r="BB1400" s="66"/>
      <c r="BC1400" s="66"/>
      <c r="BD1400" s="66"/>
      <c r="BE1400" s="66"/>
      <c r="BF1400" s="66"/>
      <c r="BG1400" s="66"/>
      <c r="BH1400" s="66"/>
      <c r="BI1400" s="66"/>
      <c r="BJ1400" s="66"/>
      <c r="BK1400" s="66"/>
      <c r="BL1400" s="66"/>
      <c r="BM1400" s="66"/>
      <c r="BN1400" s="66"/>
      <c r="BO1400" s="66"/>
      <c r="BP1400" s="66"/>
      <c r="BQ1400" s="66"/>
      <c r="BR1400" s="66"/>
      <c r="BS1400" s="66"/>
      <c r="BT1400" s="66"/>
      <c r="BU1400" s="66"/>
      <c r="BV1400" s="66"/>
      <c r="BW1400" s="66"/>
      <c r="BX1400" s="66"/>
    </row>
    <row r="1401" spans="1:76">
      <c r="A1401" s="66"/>
      <c r="C1401" s="66"/>
      <c r="D1401" s="66"/>
      <c r="I1401" s="66"/>
      <c r="J1401" s="66"/>
      <c r="K1401" s="66"/>
      <c r="L1401" s="66"/>
      <c r="M1401" s="66"/>
      <c r="O1401" s="66"/>
      <c r="P1401" s="66"/>
      <c r="Q1401" s="66"/>
      <c r="R1401" s="66"/>
      <c r="S1401" s="66"/>
      <c r="T1401" s="66"/>
      <c r="U1401" s="66"/>
      <c r="V1401" s="66"/>
      <c r="W1401" s="66"/>
      <c r="X1401" s="66"/>
      <c r="Y1401" s="66"/>
      <c r="Z1401" s="66"/>
      <c r="AA1401" s="66"/>
      <c r="AB1401" s="66"/>
      <c r="AC1401" s="66"/>
      <c r="AD1401" s="66"/>
      <c r="AE1401" s="66"/>
      <c r="AF1401" s="66"/>
      <c r="AG1401" s="66"/>
      <c r="AH1401" s="66"/>
      <c r="AI1401" s="66"/>
      <c r="AJ1401" s="66"/>
      <c r="AK1401" s="66"/>
      <c r="AL1401" s="66"/>
      <c r="AM1401" s="66"/>
      <c r="AN1401" s="66"/>
      <c r="AO1401" s="66"/>
      <c r="AP1401" s="66"/>
      <c r="AQ1401" s="66"/>
      <c r="AR1401" s="66"/>
      <c r="AS1401" s="66"/>
      <c r="AT1401" s="66"/>
      <c r="AU1401" s="66"/>
      <c r="AV1401" s="66"/>
      <c r="AW1401" s="66"/>
      <c r="AX1401" s="66"/>
      <c r="AY1401" s="66"/>
      <c r="AZ1401" s="66"/>
      <c r="BA1401" s="66"/>
      <c r="BB1401" s="66"/>
      <c r="BC1401" s="66"/>
      <c r="BD1401" s="66"/>
      <c r="BE1401" s="66"/>
      <c r="BF1401" s="66"/>
      <c r="BG1401" s="66"/>
      <c r="BH1401" s="66"/>
      <c r="BI1401" s="66"/>
      <c r="BJ1401" s="66"/>
      <c r="BK1401" s="66"/>
      <c r="BL1401" s="66"/>
      <c r="BM1401" s="66"/>
      <c r="BN1401" s="66"/>
      <c r="BO1401" s="66"/>
      <c r="BP1401" s="66"/>
      <c r="BQ1401" s="66"/>
      <c r="BR1401" s="66"/>
      <c r="BS1401" s="66"/>
      <c r="BT1401" s="66"/>
      <c r="BU1401" s="66"/>
      <c r="BV1401" s="66"/>
      <c r="BW1401" s="66"/>
      <c r="BX1401" s="66"/>
    </row>
    <row r="1402" spans="1:76">
      <c r="A1402" s="66"/>
      <c r="C1402" s="66"/>
      <c r="D1402" s="66"/>
      <c r="I1402" s="66"/>
      <c r="J1402" s="66"/>
      <c r="K1402" s="66"/>
      <c r="L1402" s="66"/>
      <c r="M1402" s="66"/>
      <c r="O1402" s="66"/>
      <c r="P1402" s="66"/>
      <c r="Q1402" s="66"/>
      <c r="R1402" s="66"/>
      <c r="S1402" s="66"/>
      <c r="T1402" s="66"/>
      <c r="U1402" s="66"/>
      <c r="V1402" s="66"/>
      <c r="W1402" s="66"/>
      <c r="X1402" s="66"/>
      <c r="Y1402" s="66"/>
      <c r="Z1402" s="66"/>
      <c r="AA1402" s="66"/>
      <c r="AB1402" s="66"/>
      <c r="AC1402" s="66"/>
      <c r="AD1402" s="66"/>
      <c r="AE1402" s="66"/>
      <c r="AF1402" s="66"/>
      <c r="AG1402" s="66"/>
      <c r="AH1402" s="66"/>
      <c r="AI1402" s="66"/>
      <c r="AJ1402" s="66"/>
      <c r="AK1402" s="66"/>
      <c r="AL1402" s="66"/>
      <c r="AM1402" s="66"/>
      <c r="AN1402" s="66"/>
      <c r="AO1402" s="66"/>
      <c r="AP1402" s="66"/>
      <c r="AQ1402" s="66"/>
      <c r="AR1402" s="66"/>
      <c r="AS1402" s="66"/>
      <c r="AT1402" s="66"/>
      <c r="AU1402" s="66"/>
      <c r="AV1402" s="66"/>
      <c r="AW1402" s="66"/>
      <c r="AX1402" s="66"/>
      <c r="AY1402" s="66"/>
      <c r="AZ1402" s="66"/>
      <c r="BA1402" s="66"/>
      <c r="BB1402" s="66"/>
      <c r="BC1402" s="66"/>
      <c r="BD1402" s="66"/>
      <c r="BE1402" s="66"/>
      <c r="BF1402" s="66"/>
      <c r="BG1402" s="66"/>
      <c r="BH1402" s="66"/>
      <c r="BI1402" s="66"/>
      <c r="BJ1402" s="66"/>
      <c r="BK1402" s="66"/>
      <c r="BL1402" s="66"/>
      <c r="BM1402" s="66"/>
      <c r="BN1402" s="66"/>
      <c r="BO1402" s="66"/>
      <c r="BP1402" s="66"/>
      <c r="BQ1402" s="66"/>
      <c r="BR1402" s="66"/>
      <c r="BS1402" s="66"/>
      <c r="BT1402" s="66"/>
      <c r="BU1402" s="66"/>
      <c r="BV1402" s="66"/>
      <c r="BW1402" s="66"/>
      <c r="BX1402" s="66"/>
    </row>
    <row r="1403" spans="1:76">
      <c r="A1403" s="66"/>
      <c r="C1403" s="66"/>
      <c r="D1403" s="66"/>
      <c r="I1403" s="66"/>
      <c r="J1403" s="66"/>
      <c r="K1403" s="66"/>
      <c r="L1403" s="66"/>
      <c r="M1403" s="66"/>
      <c r="O1403" s="66"/>
      <c r="P1403" s="66"/>
      <c r="Q1403" s="66"/>
      <c r="R1403" s="66"/>
      <c r="S1403" s="66"/>
      <c r="T1403" s="66"/>
      <c r="U1403" s="66"/>
      <c r="V1403" s="66"/>
      <c r="W1403" s="66"/>
      <c r="X1403" s="66"/>
      <c r="Y1403" s="66"/>
      <c r="Z1403" s="66"/>
      <c r="AA1403" s="66"/>
      <c r="AB1403" s="66"/>
      <c r="AC1403" s="66"/>
      <c r="AD1403" s="66"/>
      <c r="AE1403" s="66"/>
      <c r="AF1403" s="66"/>
      <c r="AG1403" s="66"/>
      <c r="AH1403" s="66"/>
      <c r="AI1403" s="66"/>
      <c r="AJ1403" s="66"/>
      <c r="AK1403" s="66"/>
      <c r="AL1403" s="66"/>
      <c r="AM1403" s="66"/>
      <c r="AN1403" s="66"/>
      <c r="AO1403" s="66"/>
      <c r="AP1403" s="66"/>
      <c r="AQ1403" s="66"/>
      <c r="AR1403" s="66"/>
      <c r="AS1403" s="66"/>
      <c r="AT1403" s="66"/>
      <c r="AU1403" s="66"/>
      <c r="AV1403" s="66"/>
      <c r="AW1403" s="66"/>
      <c r="AX1403" s="66"/>
      <c r="AY1403" s="66"/>
      <c r="AZ1403" s="66"/>
      <c r="BA1403" s="66"/>
      <c r="BB1403" s="66"/>
      <c r="BC1403" s="66"/>
      <c r="BD1403" s="66"/>
      <c r="BE1403" s="66"/>
      <c r="BF1403" s="66"/>
      <c r="BG1403" s="66"/>
      <c r="BH1403" s="66"/>
      <c r="BI1403" s="66"/>
      <c r="BJ1403" s="66"/>
      <c r="BK1403" s="66"/>
      <c r="BL1403" s="66"/>
      <c r="BM1403" s="66"/>
      <c r="BN1403" s="66"/>
      <c r="BO1403" s="66"/>
      <c r="BP1403" s="66"/>
      <c r="BQ1403" s="66"/>
      <c r="BR1403" s="66"/>
      <c r="BS1403" s="66"/>
      <c r="BT1403" s="66"/>
      <c r="BU1403" s="66"/>
      <c r="BV1403" s="66"/>
      <c r="BW1403" s="66"/>
      <c r="BX1403" s="66"/>
    </row>
    <row r="1404" spans="1:76">
      <c r="A1404" s="66"/>
      <c r="C1404" s="66"/>
      <c r="D1404" s="66"/>
      <c r="I1404" s="66"/>
      <c r="J1404" s="66"/>
      <c r="K1404" s="66"/>
      <c r="L1404" s="66"/>
      <c r="M1404" s="66"/>
      <c r="O1404" s="66"/>
      <c r="P1404" s="66"/>
      <c r="Q1404" s="66"/>
      <c r="R1404" s="66"/>
      <c r="S1404" s="66"/>
      <c r="T1404" s="66"/>
      <c r="U1404" s="66"/>
      <c r="V1404" s="66"/>
      <c r="W1404" s="66"/>
      <c r="X1404" s="66"/>
      <c r="Y1404" s="66"/>
      <c r="Z1404" s="66"/>
      <c r="AA1404" s="66"/>
      <c r="AB1404" s="66"/>
      <c r="AC1404" s="66"/>
      <c r="AD1404" s="66"/>
      <c r="AE1404" s="66"/>
      <c r="AF1404" s="66"/>
      <c r="AG1404" s="66"/>
      <c r="AH1404" s="66"/>
      <c r="AI1404" s="66"/>
      <c r="AJ1404" s="66"/>
      <c r="AK1404" s="66"/>
      <c r="AL1404" s="66"/>
      <c r="AM1404" s="66"/>
      <c r="AN1404" s="66"/>
      <c r="AO1404" s="66"/>
      <c r="AP1404" s="66"/>
      <c r="AQ1404" s="66"/>
      <c r="AR1404" s="66"/>
      <c r="AS1404" s="66"/>
      <c r="AT1404" s="66"/>
      <c r="AU1404" s="66"/>
      <c r="AV1404" s="66"/>
      <c r="AW1404" s="66"/>
      <c r="AX1404" s="66"/>
      <c r="AY1404" s="66"/>
      <c r="AZ1404" s="66"/>
      <c r="BA1404" s="66"/>
      <c r="BB1404" s="66"/>
      <c r="BC1404" s="66"/>
      <c r="BD1404" s="66"/>
      <c r="BE1404" s="66"/>
      <c r="BF1404" s="66"/>
      <c r="BG1404" s="66"/>
      <c r="BH1404" s="66"/>
      <c r="BI1404" s="66"/>
      <c r="BJ1404" s="66"/>
      <c r="BK1404" s="66"/>
      <c r="BL1404" s="66"/>
      <c r="BM1404" s="66"/>
      <c r="BN1404" s="66"/>
      <c r="BO1404" s="66"/>
      <c r="BP1404" s="66"/>
      <c r="BQ1404" s="66"/>
      <c r="BR1404" s="66"/>
      <c r="BS1404" s="66"/>
      <c r="BT1404" s="66"/>
      <c r="BU1404" s="66"/>
      <c r="BV1404" s="66"/>
      <c r="BW1404" s="66"/>
      <c r="BX1404" s="66"/>
    </row>
    <row r="1405" spans="1:76">
      <c r="A1405" s="66"/>
      <c r="C1405" s="66"/>
      <c r="D1405" s="66"/>
      <c r="I1405" s="66"/>
      <c r="J1405" s="66"/>
      <c r="K1405" s="66"/>
      <c r="L1405" s="66"/>
      <c r="M1405" s="66"/>
      <c r="O1405" s="66"/>
      <c r="P1405" s="66"/>
      <c r="Q1405" s="66"/>
      <c r="R1405" s="66"/>
      <c r="S1405" s="66"/>
      <c r="T1405" s="66"/>
      <c r="U1405" s="66"/>
      <c r="V1405" s="66"/>
      <c r="W1405" s="66"/>
      <c r="X1405" s="66"/>
      <c r="Y1405" s="66"/>
      <c r="Z1405" s="66"/>
      <c r="AA1405" s="66"/>
      <c r="AB1405" s="66"/>
      <c r="AC1405" s="66"/>
      <c r="AD1405" s="66"/>
      <c r="AE1405" s="66"/>
      <c r="AF1405" s="66"/>
      <c r="AG1405" s="66"/>
      <c r="AH1405" s="66"/>
      <c r="AI1405" s="66"/>
      <c r="AJ1405" s="66"/>
      <c r="AK1405" s="66"/>
      <c r="AL1405" s="66"/>
      <c r="AM1405" s="66"/>
      <c r="AN1405" s="66"/>
      <c r="AO1405" s="66"/>
      <c r="AP1405" s="66"/>
      <c r="AQ1405" s="66"/>
      <c r="AR1405" s="66"/>
      <c r="AS1405" s="66"/>
      <c r="AT1405" s="66"/>
      <c r="AU1405" s="66"/>
      <c r="AV1405" s="66"/>
      <c r="AW1405" s="66"/>
      <c r="AX1405" s="66"/>
      <c r="AY1405" s="66"/>
      <c r="AZ1405" s="66"/>
      <c r="BA1405" s="66"/>
      <c r="BB1405" s="66"/>
      <c r="BC1405" s="66"/>
      <c r="BD1405" s="66"/>
      <c r="BE1405" s="66"/>
      <c r="BF1405" s="66"/>
      <c r="BG1405" s="66"/>
      <c r="BH1405" s="66"/>
      <c r="BI1405" s="66"/>
      <c r="BJ1405" s="66"/>
      <c r="BK1405" s="66"/>
      <c r="BL1405" s="66"/>
      <c r="BM1405" s="66"/>
      <c r="BN1405" s="66"/>
      <c r="BO1405" s="66"/>
      <c r="BP1405" s="66"/>
      <c r="BQ1405" s="66"/>
      <c r="BR1405" s="66"/>
      <c r="BS1405" s="66"/>
      <c r="BT1405" s="66"/>
      <c r="BU1405" s="66"/>
      <c r="BV1405" s="66"/>
      <c r="BW1405" s="66"/>
      <c r="BX1405" s="66"/>
    </row>
    <row r="1406" spans="1:76">
      <c r="A1406" s="66"/>
      <c r="C1406" s="66"/>
      <c r="D1406" s="66"/>
      <c r="I1406" s="66"/>
      <c r="J1406" s="66"/>
      <c r="K1406" s="66"/>
      <c r="L1406" s="66"/>
      <c r="M1406" s="66"/>
      <c r="O1406" s="66"/>
      <c r="P1406" s="66"/>
      <c r="Q1406" s="66"/>
      <c r="R1406" s="66"/>
      <c r="S1406" s="66"/>
      <c r="T1406" s="66"/>
      <c r="U1406" s="66"/>
      <c r="V1406" s="66"/>
      <c r="W1406" s="66"/>
      <c r="X1406" s="66"/>
      <c r="Y1406" s="66"/>
      <c r="Z1406" s="66"/>
      <c r="AA1406" s="66"/>
      <c r="AB1406" s="66"/>
      <c r="AC1406" s="66"/>
      <c r="AD1406" s="66"/>
      <c r="AE1406" s="66"/>
      <c r="AF1406" s="66"/>
      <c r="AG1406" s="66"/>
      <c r="AH1406" s="66"/>
      <c r="AI1406" s="66"/>
      <c r="AJ1406" s="66"/>
      <c r="AK1406" s="66"/>
      <c r="AL1406" s="66"/>
      <c r="AM1406" s="66"/>
      <c r="AN1406" s="66"/>
      <c r="AO1406" s="66"/>
      <c r="AP1406" s="66"/>
      <c r="AQ1406" s="66"/>
      <c r="AR1406" s="66"/>
      <c r="AS1406" s="66"/>
      <c r="AT1406" s="66"/>
      <c r="AU1406" s="66"/>
      <c r="AV1406" s="66"/>
      <c r="AW1406" s="66"/>
      <c r="AX1406" s="66"/>
      <c r="AY1406" s="66"/>
      <c r="AZ1406" s="66"/>
      <c r="BA1406" s="66"/>
      <c r="BB1406" s="66"/>
      <c r="BC1406" s="66"/>
      <c r="BD1406" s="66"/>
      <c r="BE1406" s="66"/>
      <c r="BF1406" s="66"/>
      <c r="BG1406" s="66"/>
      <c r="BH1406" s="66"/>
      <c r="BI1406" s="66"/>
      <c r="BJ1406" s="66"/>
      <c r="BK1406" s="66"/>
      <c r="BL1406" s="66"/>
      <c r="BM1406" s="66"/>
      <c r="BN1406" s="66"/>
      <c r="BO1406" s="66"/>
      <c r="BP1406" s="66"/>
      <c r="BQ1406" s="66"/>
      <c r="BR1406" s="66"/>
      <c r="BS1406" s="66"/>
      <c r="BT1406" s="66"/>
      <c r="BU1406" s="66"/>
      <c r="BV1406" s="66"/>
      <c r="BW1406" s="66"/>
      <c r="BX1406" s="66"/>
    </row>
    <row r="1407" spans="1:76">
      <c r="A1407" s="66"/>
      <c r="C1407" s="66"/>
      <c r="D1407" s="66"/>
      <c r="I1407" s="66"/>
      <c r="J1407" s="66"/>
      <c r="K1407" s="66"/>
      <c r="L1407" s="66"/>
      <c r="M1407" s="66"/>
      <c r="O1407" s="66"/>
      <c r="P1407" s="66"/>
      <c r="Q1407" s="66"/>
      <c r="R1407" s="66"/>
      <c r="S1407" s="66"/>
      <c r="T1407" s="66"/>
      <c r="U1407" s="66"/>
      <c r="V1407" s="66"/>
      <c r="W1407" s="66"/>
      <c r="X1407" s="66"/>
      <c r="Y1407" s="66"/>
      <c r="Z1407" s="66"/>
      <c r="AA1407" s="66"/>
      <c r="AB1407" s="66"/>
      <c r="AC1407" s="66"/>
      <c r="AD1407" s="66"/>
      <c r="AE1407" s="66"/>
      <c r="AF1407" s="66"/>
      <c r="AG1407" s="66"/>
      <c r="AH1407" s="66"/>
      <c r="AI1407" s="66"/>
      <c r="AJ1407" s="66"/>
      <c r="AK1407" s="66"/>
      <c r="AL1407" s="66"/>
      <c r="AM1407" s="66"/>
      <c r="AN1407" s="66"/>
      <c r="AO1407" s="66"/>
      <c r="AP1407" s="66"/>
      <c r="AQ1407" s="66"/>
      <c r="AR1407" s="66"/>
      <c r="AS1407" s="66"/>
      <c r="AT1407" s="66"/>
      <c r="AU1407" s="66"/>
      <c r="AV1407" s="66"/>
      <c r="AW1407" s="66"/>
      <c r="AX1407" s="66"/>
      <c r="AY1407" s="66"/>
      <c r="AZ1407" s="66"/>
      <c r="BA1407" s="66"/>
      <c r="BB1407" s="66"/>
      <c r="BC1407" s="66"/>
      <c r="BD1407" s="66"/>
      <c r="BE1407" s="66"/>
      <c r="BF1407" s="66"/>
      <c r="BG1407" s="66"/>
      <c r="BH1407" s="66"/>
      <c r="BI1407" s="66"/>
      <c r="BJ1407" s="66"/>
      <c r="BK1407" s="66"/>
      <c r="BL1407" s="66"/>
      <c r="BM1407" s="66"/>
      <c r="BN1407" s="66"/>
      <c r="BO1407" s="66"/>
      <c r="BP1407" s="66"/>
      <c r="BQ1407" s="66"/>
      <c r="BR1407" s="66"/>
      <c r="BS1407" s="66"/>
      <c r="BT1407" s="66"/>
      <c r="BU1407" s="66"/>
      <c r="BV1407" s="66"/>
      <c r="BW1407" s="66"/>
      <c r="BX1407" s="66"/>
    </row>
    <row r="1408" spans="1:76">
      <c r="A1408" s="66"/>
      <c r="C1408" s="66"/>
      <c r="D1408" s="66"/>
      <c r="I1408" s="66"/>
      <c r="J1408" s="66"/>
      <c r="K1408" s="66"/>
      <c r="L1408" s="66"/>
      <c r="M1408" s="66"/>
      <c r="O1408" s="66"/>
      <c r="P1408" s="66"/>
      <c r="Q1408" s="66"/>
      <c r="R1408" s="66"/>
      <c r="S1408" s="66"/>
      <c r="T1408" s="66"/>
      <c r="U1408" s="66"/>
      <c r="V1408" s="66"/>
      <c r="W1408" s="66"/>
      <c r="X1408" s="66"/>
      <c r="Y1408" s="66"/>
      <c r="Z1408" s="66"/>
      <c r="AA1408" s="66"/>
      <c r="AB1408" s="66"/>
      <c r="AC1408" s="66"/>
      <c r="AD1408" s="66"/>
      <c r="AE1408" s="66"/>
      <c r="AF1408" s="66"/>
      <c r="AG1408" s="66"/>
      <c r="AH1408" s="66"/>
      <c r="AI1408" s="66"/>
      <c r="AJ1408" s="66"/>
      <c r="AK1408" s="66"/>
      <c r="AL1408" s="66"/>
      <c r="AM1408" s="66"/>
      <c r="AN1408" s="66"/>
      <c r="AO1408" s="66"/>
      <c r="AP1408" s="66"/>
      <c r="AQ1408" s="66"/>
      <c r="AR1408" s="66"/>
      <c r="AS1408" s="66"/>
      <c r="AT1408" s="66"/>
      <c r="AU1408" s="66"/>
      <c r="AV1408" s="66"/>
      <c r="AW1408" s="66"/>
      <c r="AX1408" s="66"/>
      <c r="AY1408" s="66"/>
      <c r="AZ1408" s="66"/>
      <c r="BA1408" s="66"/>
      <c r="BB1408" s="66"/>
      <c r="BC1408" s="66"/>
      <c r="BD1408" s="66"/>
      <c r="BE1408" s="66"/>
      <c r="BF1408" s="66"/>
      <c r="BG1408" s="66"/>
      <c r="BH1408" s="66"/>
      <c r="BI1408" s="66"/>
      <c r="BJ1408" s="66"/>
      <c r="BK1408" s="66"/>
      <c r="BL1408" s="66"/>
      <c r="BM1408" s="66"/>
      <c r="BN1408" s="66"/>
      <c r="BO1408" s="66"/>
      <c r="BP1408" s="66"/>
      <c r="BQ1408" s="66"/>
      <c r="BR1408" s="66"/>
      <c r="BS1408" s="66"/>
      <c r="BT1408" s="66"/>
      <c r="BU1408" s="66"/>
      <c r="BV1408" s="66"/>
      <c r="BW1408" s="66"/>
      <c r="BX1408" s="66"/>
    </row>
    <row r="1409" spans="1:76">
      <c r="A1409" s="66"/>
      <c r="C1409" s="66"/>
      <c r="D1409" s="66"/>
      <c r="I1409" s="66"/>
      <c r="J1409" s="66"/>
      <c r="K1409" s="66"/>
      <c r="L1409" s="66"/>
      <c r="M1409" s="66"/>
      <c r="O1409" s="66"/>
      <c r="P1409" s="66"/>
      <c r="Q1409" s="66"/>
      <c r="R1409" s="66"/>
      <c r="S1409" s="66"/>
      <c r="T1409" s="66"/>
      <c r="U1409" s="66"/>
      <c r="V1409" s="66"/>
      <c r="W1409" s="66"/>
      <c r="X1409" s="66"/>
      <c r="Y1409" s="66"/>
      <c r="Z1409" s="66"/>
      <c r="AA1409" s="66"/>
      <c r="AB1409" s="66"/>
      <c r="AC1409" s="66"/>
      <c r="AD1409" s="66"/>
      <c r="AE1409" s="66"/>
      <c r="AF1409" s="66"/>
      <c r="AG1409" s="66"/>
      <c r="AH1409" s="66"/>
      <c r="AI1409" s="66"/>
      <c r="AJ1409" s="66"/>
      <c r="AK1409" s="66"/>
      <c r="AL1409" s="66"/>
      <c r="AM1409" s="66"/>
      <c r="AN1409" s="66"/>
      <c r="AO1409" s="66"/>
      <c r="AP1409" s="66"/>
      <c r="AQ1409" s="66"/>
      <c r="AR1409" s="66"/>
      <c r="AS1409" s="66"/>
      <c r="AT1409" s="66"/>
      <c r="AU1409" s="66"/>
      <c r="AV1409" s="66"/>
      <c r="AW1409" s="66"/>
      <c r="AX1409" s="66"/>
      <c r="AY1409" s="66"/>
      <c r="AZ1409" s="66"/>
      <c r="BA1409" s="66"/>
      <c r="BB1409" s="66"/>
      <c r="BC1409" s="66"/>
      <c r="BD1409" s="66"/>
      <c r="BE1409" s="66"/>
      <c r="BF1409" s="66"/>
      <c r="BG1409" s="66"/>
      <c r="BH1409" s="66"/>
      <c r="BI1409" s="66"/>
      <c r="BJ1409" s="66"/>
      <c r="BK1409" s="66"/>
      <c r="BL1409" s="66"/>
      <c r="BM1409" s="66"/>
      <c r="BN1409" s="66"/>
      <c r="BO1409" s="66"/>
      <c r="BP1409" s="66"/>
      <c r="BQ1409" s="66"/>
      <c r="BR1409" s="66"/>
      <c r="BS1409" s="66"/>
      <c r="BT1409" s="66"/>
      <c r="BU1409" s="66"/>
      <c r="BV1409" s="66"/>
      <c r="BW1409" s="66"/>
      <c r="BX1409" s="66"/>
    </row>
    <row r="1410" spans="1:76">
      <c r="A1410" s="66"/>
      <c r="C1410" s="66"/>
      <c r="D1410" s="66"/>
      <c r="I1410" s="66"/>
      <c r="J1410" s="66"/>
      <c r="K1410" s="66"/>
      <c r="L1410" s="66"/>
      <c r="M1410" s="66"/>
      <c r="O1410" s="66"/>
      <c r="P1410" s="66"/>
      <c r="Q1410" s="66"/>
      <c r="R1410" s="66"/>
      <c r="S1410" s="66"/>
      <c r="T1410" s="66"/>
      <c r="U1410" s="66"/>
      <c r="V1410" s="66"/>
      <c r="W1410" s="66"/>
      <c r="X1410" s="66"/>
      <c r="Y1410" s="66"/>
      <c r="Z1410" s="66"/>
      <c r="AA1410" s="66"/>
      <c r="AB1410" s="66"/>
      <c r="AC1410" s="66"/>
      <c r="AD1410" s="66"/>
      <c r="AE1410" s="66"/>
      <c r="AF1410" s="66"/>
      <c r="AG1410" s="66"/>
      <c r="AH1410" s="66"/>
      <c r="AI1410" s="66"/>
      <c r="AJ1410" s="66"/>
      <c r="AK1410" s="66"/>
      <c r="AL1410" s="66"/>
      <c r="AM1410" s="66"/>
      <c r="AN1410" s="66"/>
      <c r="AO1410" s="66"/>
      <c r="AP1410" s="66"/>
      <c r="AQ1410" s="66"/>
      <c r="AR1410" s="66"/>
      <c r="AS1410" s="66"/>
      <c r="AT1410" s="66"/>
      <c r="AU1410" s="66"/>
      <c r="AV1410" s="66"/>
      <c r="AW1410" s="66"/>
      <c r="AX1410" s="66"/>
      <c r="AY1410" s="66"/>
      <c r="AZ1410" s="66"/>
      <c r="BA1410" s="66"/>
      <c r="BB1410" s="66"/>
      <c r="BC1410" s="66"/>
      <c r="BD1410" s="66"/>
      <c r="BE1410" s="66"/>
      <c r="BF1410" s="66"/>
      <c r="BG1410" s="66"/>
      <c r="BH1410" s="66"/>
      <c r="BI1410" s="66"/>
      <c r="BJ1410" s="66"/>
      <c r="BK1410" s="66"/>
      <c r="BL1410" s="66"/>
      <c r="BM1410" s="66"/>
      <c r="BN1410" s="66"/>
      <c r="BO1410" s="66"/>
      <c r="BP1410" s="66"/>
      <c r="BQ1410" s="66"/>
      <c r="BR1410" s="66"/>
      <c r="BS1410" s="66"/>
      <c r="BT1410" s="66"/>
      <c r="BU1410" s="66"/>
      <c r="BV1410" s="66"/>
      <c r="BW1410" s="66"/>
      <c r="BX1410" s="66"/>
    </row>
    <row r="1411" spans="1:76">
      <c r="A1411" s="66"/>
      <c r="C1411" s="66"/>
      <c r="D1411" s="66"/>
      <c r="I1411" s="66"/>
      <c r="J1411" s="66"/>
      <c r="K1411" s="66"/>
      <c r="L1411" s="66"/>
      <c r="M1411" s="66"/>
      <c r="O1411" s="66"/>
      <c r="P1411" s="66"/>
      <c r="Q1411" s="66"/>
      <c r="R1411" s="66"/>
      <c r="S1411" s="66"/>
      <c r="T1411" s="66"/>
      <c r="U1411" s="66"/>
      <c r="V1411" s="66"/>
      <c r="W1411" s="66"/>
      <c r="X1411" s="66"/>
      <c r="Y1411" s="66"/>
      <c r="Z1411" s="66"/>
      <c r="AA1411" s="66"/>
      <c r="AB1411" s="66"/>
      <c r="AC1411" s="66"/>
      <c r="AD1411" s="66"/>
      <c r="AE1411" s="66"/>
      <c r="AF1411" s="66"/>
      <c r="AG1411" s="66"/>
      <c r="AH1411" s="66"/>
      <c r="AI1411" s="66"/>
      <c r="AJ1411" s="66"/>
      <c r="AK1411" s="66"/>
      <c r="AL1411" s="66"/>
      <c r="AM1411" s="66"/>
      <c r="AN1411" s="66"/>
      <c r="AO1411" s="66"/>
      <c r="AP1411" s="66"/>
      <c r="AQ1411" s="66"/>
      <c r="AR1411" s="66"/>
      <c r="AS1411" s="66"/>
      <c r="AT1411" s="66"/>
      <c r="AU1411" s="66"/>
      <c r="AV1411" s="66"/>
      <c r="AW1411" s="66"/>
      <c r="AX1411" s="66"/>
      <c r="AY1411" s="66"/>
      <c r="AZ1411" s="66"/>
      <c r="BA1411" s="66"/>
      <c r="BB1411" s="66"/>
      <c r="BC1411" s="66"/>
      <c r="BD1411" s="66"/>
      <c r="BE1411" s="66"/>
      <c r="BF1411" s="66"/>
      <c r="BG1411" s="66"/>
      <c r="BH1411" s="66"/>
      <c r="BI1411" s="66"/>
      <c r="BJ1411" s="66"/>
      <c r="BK1411" s="66"/>
      <c r="BL1411" s="66"/>
      <c r="BM1411" s="66"/>
      <c r="BN1411" s="66"/>
      <c r="BO1411" s="66"/>
      <c r="BP1411" s="66"/>
      <c r="BQ1411" s="66"/>
      <c r="BR1411" s="66"/>
      <c r="BS1411" s="66"/>
      <c r="BT1411" s="66"/>
      <c r="BU1411" s="66"/>
      <c r="BV1411" s="66"/>
      <c r="BW1411" s="66"/>
      <c r="BX1411" s="66"/>
    </row>
    <row r="1412" spans="1:76">
      <c r="A1412" s="66"/>
      <c r="C1412" s="66"/>
      <c r="D1412" s="66"/>
      <c r="I1412" s="66"/>
      <c r="J1412" s="66"/>
      <c r="K1412" s="66"/>
      <c r="L1412" s="66"/>
      <c r="M1412" s="66"/>
      <c r="O1412" s="66"/>
      <c r="P1412" s="66"/>
      <c r="Q1412" s="66"/>
      <c r="R1412" s="66"/>
      <c r="S1412" s="66"/>
      <c r="T1412" s="66"/>
      <c r="U1412" s="66"/>
      <c r="V1412" s="66"/>
      <c r="W1412" s="66"/>
      <c r="X1412" s="66"/>
      <c r="Y1412" s="66"/>
      <c r="Z1412" s="66"/>
      <c r="AA1412" s="66"/>
      <c r="AB1412" s="66"/>
      <c r="AC1412" s="66"/>
      <c r="AD1412" s="66"/>
      <c r="AE1412" s="66"/>
      <c r="AF1412" s="66"/>
      <c r="AG1412" s="66"/>
      <c r="AH1412" s="66"/>
      <c r="AI1412" s="66"/>
      <c r="AJ1412" s="66"/>
      <c r="AK1412" s="66"/>
      <c r="AL1412" s="66"/>
      <c r="AM1412" s="66"/>
      <c r="AN1412" s="66"/>
      <c r="AO1412" s="66"/>
      <c r="AP1412" s="66"/>
      <c r="AQ1412" s="66"/>
      <c r="AR1412" s="66"/>
      <c r="AS1412" s="66"/>
      <c r="AT1412" s="66"/>
      <c r="AU1412" s="66"/>
      <c r="AV1412" s="66"/>
      <c r="AW1412" s="66"/>
      <c r="AX1412" s="66"/>
      <c r="AY1412" s="66"/>
      <c r="AZ1412" s="66"/>
      <c r="BA1412" s="66"/>
      <c r="BB1412" s="66"/>
      <c r="BC1412" s="66"/>
      <c r="BD1412" s="66"/>
      <c r="BE1412" s="66"/>
      <c r="BF1412" s="66"/>
      <c r="BG1412" s="66"/>
      <c r="BH1412" s="66"/>
      <c r="BI1412" s="66"/>
      <c r="BJ1412" s="66"/>
      <c r="BK1412" s="66"/>
      <c r="BL1412" s="66"/>
      <c r="BM1412" s="66"/>
      <c r="BN1412" s="66"/>
      <c r="BO1412" s="66"/>
      <c r="BP1412" s="66"/>
      <c r="BQ1412" s="66"/>
      <c r="BR1412" s="66"/>
      <c r="BS1412" s="66"/>
      <c r="BT1412" s="66"/>
      <c r="BU1412" s="66"/>
      <c r="BV1412" s="66"/>
      <c r="BW1412" s="66"/>
      <c r="BX1412" s="66"/>
    </row>
    <row r="1413" spans="1:76">
      <c r="A1413" s="66"/>
      <c r="C1413" s="66"/>
      <c r="D1413" s="66"/>
      <c r="I1413" s="66"/>
      <c r="J1413" s="66"/>
      <c r="K1413" s="66"/>
      <c r="L1413" s="66"/>
      <c r="M1413" s="66"/>
      <c r="O1413" s="66"/>
      <c r="P1413" s="66"/>
      <c r="Q1413" s="66"/>
      <c r="R1413" s="66"/>
      <c r="S1413" s="66"/>
      <c r="T1413" s="66"/>
      <c r="U1413" s="66"/>
      <c r="V1413" s="66"/>
      <c r="W1413" s="66"/>
      <c r="X1413" s="66"/>
      <c r="Y1413" s="66"/>
      <c r="Z1413" s="66"/>
      <c r="AA1413" s="66"/>
      <c r="AB1413" s="66"/>
      <c r="AC1413" s="66"/>
      <c r="AD1413" s="66"/>
      <c r="AE1413" s="66"/>
      <c r="AF1413" s="66"/>
      <c r="AG1413" s="66"/>
      <c r="AH1413" s="66"/>
      <c r="AI1413" s="66"/>
      <c r="AJ1413" s="66"/>
      <c r="AK1413" s="66"/>
      <c r="AL1413" s="66"/>
      <c r="AM1413" s="66"/>
      <c r="AN1413" s="66"/>
      <c r="AO1413" s="66"/>
      <c r="AP1413" s="66"/>
      <c r="AQ1413" s="66"/>
      <c r="AR1413" s="66"/>
      <c r="AS1413" s="66"/>
      <c r="AT1413" s="66"/>
      <c r="AU1413" s="66"/>
      <c r="AV1413" s="66"/>
      <c r="AW1413" s="66"/>
      <c r="AX1413" s="66"/>
      <c r="AY1413" s="66"/>
      <c r="AZ1413" s="66"/>
      <c r="BA1413" s="66"/>
      <c r="BB1413" s="66"/>
      <c r="BC1413" s="66"/>
      <c r="BD1413" s="66"/>
      <c r="BE1413" s="66"/>
      <c r="BF1413" s="66"/>
      <c r="BG1413" s="66"/>
      <c r="BH1413" s="66"/>
      <c r="BI1413" s="66"/>
      <c r="BJ1413" s="66"/>
      <c r="BK1413" s="66"/>
      <c r="BL1413" s="66"/>
      <c r="BM1413" s="66"/>
      <c r="BN1413" s="66"/>
      <c r="BO1413" s="66"/>
      <c r="BP1413" s="66"/>
      <c r="BQ1413" s="66"/>
      <c r="BR1413" s="66"/>
      <c r="BS1413" s="66"/>
      <c r="BT1413" s="66"/>
      <c r="BU1413" s="66"/>
      <c r="BV1413" s="66"/>
      <c r="BW1413" s="66"/>
      <c r="BX1413" s="66"/>
    </row>
    <row r="1414" spans="1:76">
      <c r="A1414" s="66"/>
      <c r="C1414" s="66"/>
      <c r="D1414" s="66"/>
      <c r="I1414" s="66"/>
      <c r="J1414" s="66"/>
      <c r="K1414" s="66"/>
      <c r="L1414" s="66"/>
      <c r="M1414" s="66"/>
      <c r="O1414" s="66"/>
      <c r="P1414" s="66"/>
      <c r="Q1414" s="66"/>
      <c r="R1414" s="66"/>
      <c r="S1414" s="66"/>
      <c r="T1414" s="66"/>
      <c r="U1414" s="66"/>
      <c r="V1414" s="66"/>
      <c r="W1414" s="66"/>
      <c r="X1414" s="66"/>
      <c r="Y1414" s="66"/>
      <c r="Z1414" s="66"/>
      <c r="AA1414" s="66"/>
      <c r="AB1414" s="66"/>
      <c r="AC1414" s="66"/>
      <c r="AD1414" s="66"/>
      <c r="AE1414" s="66"/>
      <c r="AF1414" s="66"/>
      <c r="AG1414" s="66"/>
      <c r="AH1414" s="66"/>
      <c r="AI1414" s="66"/>
      <c r="AJ1414" s="66"/>
      <c r="AK1414" s="66"/>
      <c r="AL1414" s="66"/>
      <c r="AM1414" s="66"/>
      <c r="AN1414" s="66"/>
      <c r="AO1414" s="66"/>
      <c r="AP1414" s="66"/>
      <c r="AQ1414" s="66"/>
      <c r="AR1414" s="66"/>
      <c r="AS1414" s="66"/>
      <c r="AT1414" s="66"/>
      <c r="AU1414" s="66"/>
      <c r="AV1414" s="66"/>
      <c r="AW1414" s="66"/>
      <c r="AX1414" s="66"/>
      <c r="AY1414" s="66"/>
      <c r="AZ1414" s="66"/>
      <c r="BA1414" s="66"/>
      <c r="BB1414" s="66"/>
      <c r="BC1414" s="66"/>
      <c r="BD1414" s="66"/>
      <c r="BE1414" s="66"/>
      <c r="BF1414" s="66"/>
      <c r="BG1414" s="66"/>
      <c r="BH1414" s="66"/>
      <c r="BI1414" s="66"/>
      <c r="BJ1414" s="66"/>
      <c r="BK1414" s="66"/>
      <c r="BL1414" s="66"/>
      <c r="BM1414" s="66"/>
      <c r="BN1414" s="66"/>
      <c r="BO1414" s="66"/>
      <c r="BP1414" s="66"/>
      <c r="BQ1414" s="66"/>
      <c r="BR1414" s="66"/>
      <c r="BS1414" s="66"/>
      <c r="BT1414" s="66"/>
      <c r="BU1414" s="66"/>
      <c r="BV1414" s="66"/>
      <c r="BW1414" s="66"/>
      <c r="BX1414" s="66"/>
    </row>
    <row r="1415" spans="1:76">
      <c r="A1415" s="66"/>
      <c r="C1415" s="66"/>
      <c r="D1415" s="66"/>
      <c r="I1415" s="66"/>
      <c r="J1415" s="66"/>
      <c r="K1415" s="66"/>
      <c r="L1415" s="66"/>
      <c r="M1415" s="66"/>
      <c r="O1415" s="66"/>
      <c r="P1415" s="66"/>
      <c r="Q1415" s="66"/>
      <c r="R1415" s="66"/>
      <c r="S1415" s="66"/>
      <c r="T1415" s="66"/>
      <c r="U1415" s="66"/>
      <c r="V1415" s="66"/>
      <c r="W1415" s="66"/>
      <c r="X1415" s="66"/>
      <c r="Y1415" s="66"/>
      <c r="Z1415" s="66"/>
      <c r="AA1415" s="66"/>
      <c r="AB1415" s="66"/>
      <c r="AC1415" s="66"/>
      <c r="AD1415" s="66"/>
      <c r="AE1415" s="66"/>
      <c r="AF1415" s="66"/>
      <c r="AG1415" s="66"/>
      <c r="AH1415" s="66"/>
      <c r="AI1415" s="66"/>
      <c r="AJ1415" s="66"/>
      <c r="AK1415" s="66"/>
      <c r="AL1415" s="66"/>
      <c r="AM1415" s="66"/>
      <c r="AN1415" s="66"/>
      <c r="AO1415" s="66"/>
      <c r="AP1415" s="66"/>
      <c r="AQ1415" s="66"/>
      <c r="AR1415" s="66"/>
      <c r="AS1415" s="66"/>
      <c r="AT1415" s="66"/>
      <c r="AU1415" s="66"/>
      <c r="AV1415" s="66"/>
      <c r="AW1415" s="66"/>
      <c r="AX1415" s="66"/>
      <c r="AY1415" s="66"/>
      <c r="AZ1415" s="66"/>
      <c r="BA1415" s="66"/>
      <c r="BB1415" s="66"/>
      <c r="BC1415" s="66"/>
      <c r="BD1415" s="66"/>
      <c r="BE1415" s="66"/>
      <c r="BF1415" s="66"/>
      <c r="BG1415" s="66"/>
      <c r="BH1415" s="66"/>
      <c r="BI1415" s="66"/>
      <c r="BJ1415" s="66"/>
      <c r="BK1415" s="66"/>
      <c r="BL1415" s="66"/>
      <c r="BM1415" s="66"/>
      <c r="BN1415" s="66"/>
      <c r="BO1415" s="66"/>
      <c r="BP1415" s="66"/>
      <c r="BQ1415" s="66"/>
      <c r="BR1415" s="66"/>
      <c r="BS1415" s="66"/>
      <c r="BT1415" s="66"/>
      <c r="BU1415" s="66"/>
      <c r="BV1415" s="66"/>
      <c r="BW1415" s="66"/>
      <c r="BX1415" s="66"/>
    </row>
    <row r="1416" spans="1:76">
      <c r="A1416" s="66"/>
      <c r="C1416" s="66"/>
      <c r="D1416" s="66"/>
      <c r="I1416" s="66"/>
      <c r="J1416" s="66"/>
      <c r="K1416" s="66"/>
      <c r="L1416" s="66"/>
      <c r="M1416" s="66"/>
      <c r="O1416" s="66"/>
      <c r="P1416" s="66"/>
      <c r="Q1416" s="66"/>
      <c r="R1416" s="66"/>
      <c r="S1416" s="66"/>
      <c r="T1416" s="66"/>
      <c r="U1416" s="66"/>
      <c r="V1416" s="66"/>
      <c r="W1416" s="66"/>
      <c r="X1416" s="66"/>
      <c r="Y1416" s="66"/>
      <c r="Z1416" s="66"/>
      <c r="AA1416" s="66"/>
      <c r="AB1416" s="66"/>
      <c r="AC1416" s="66"/>
      <c r="AD1416" s="66"/>
      <c r="AE1416" s="66"/>
      <c r="AF1416" s="66"/>
      <c r="AG1416" s="66"/>
      <c r="AH1416" s="66"/>
      <c r="AI1416" s="66"/>
      <c r="AJ1416" s="66"/>
      <c r="AK1416" s="66"/>
      <c r="AL1416" s="66"/>
      <c r="AM1416" s="66"/>
      <c r="AN1416" s="66"/>
      <c r="AO1416" s="66"/>
      <c r="AP1416" s="66"/>
      <c r="AQ1416" s="66"/>
      <c r="AR1416" s="66"/>
      <c r="AS1416" s="66"/>
      <c r="AT1416" s="66"/>
      <c r="AU1416" s="66"/>
      <c r="AV1416" s="66"/>
      <c r="AW1416" s="66"/>
      <c r="AX1416" s="66"/>
      <c r="AY1416" s="66"/>
      <c r="AZ1416" s="66"/>
      <c r="BA1416" s="66"/>
      <c r="BB1416" s="66"/>
      <c r="BC1416" s="66"/>
      <c r="BD1416" s="66"/>
      <c r="BE1416" s="66"/>
      <c r="BF1416" s="66"/>
      <c r="BG1416" s="66"/>
      <c r="BH1416" s="66"/>
      <c r="BI1416" s="66"/>
      <c r="BJ1416" s="66"/>
      <c r="BK1416" s="66"/>
      <c r="BL1416" s="66"/>
      <c r="BM1416" s="66"/>
      <c r="BN1416" s="66"/>
      <c r="BO1416" s="66"/>
      <c r="BP1416" s="66"/>
      <c r="BQ1416" s="66"/>
      <c r="BR1416" s="66"/>
      <c r="BS1416" s="66"/>
      <c r="BT1416" s="66"/>
      <c r="BU1416" s="66"/>
      <c r="BV1416" s="66"/>
      <c r="BW1416" s="66"/>
      <c r="BX1416" s="66"/>
    </row>
    <row r="1417" spans="1:76">
      <c r="A1417" s="66"/>
      <c r="C1417" s="66"/>
      <c r="D1417" s="66"/>
      <c r="I1417" s="66"/>
      <c r="J1417" s="66"/>
      <c r="K1417" s="66"/>
      <c r="L1417" s="66"/>
      <c r="M1417" s="66"/>
      <c r="O1417" s="66"/>
      <c r="P1417" s="66"/>
      <c r="Q1417" s="66"/>
      <c r="R1417" s="66"/>
      <c r="S1417" s="66"/>
      <c r="T1417" s="66"/>
      <c r="U1417" s="66"/>
      <c r="V1417" s="66"/>
      <c r="W1417" s="66"/>
      <c r="X1417" s="66"/>
      <c r="Y1417" s="66"/>
      <c r="Z1417" s="66"/>
      <c r="AA1417" s="66"/>
      <c r="AB1417" s="66"/>
      <c r="AC1417" s="66"/>
      <c r="AD1417" s="66"/>
      <c r="AE1417" s="66"/>
      <c r="AF1417" s="66"/>
      <c r="AG1417" s="66"/>
      <c r="AH1417" s="66"/>
      <c r="AI1417" s="66"/>
      <c r="AJ1417" s="66"/>
      <c r="AK1417" s="66"/>
      <c r="AL1417" s="66"/>
      <c r="AM1417" s="66"/>
      <c r="AN1417" s="66"/>
      <c r="AO1417" s="66"/>
      <c r="AP1417" s="66"/>
      <c r="AQ1417" s="66"/>
      <c r="AR1417" s="66"/>
      <c r="AS1417" s="66"/>
      <c r="AT1417" s="66"/>
      <c r="AU1417" s="66"/>
      <c r="AV1417" s="66"/>
      <c r="AW1417" s="66"/>
      <c r="AX1417" s="66"/>
      <c r="AY1417" s="66"/>
      <c r="AZ1417" s="66"/>
      <c r="BA1417" s="66"/>
      <c r="BB1417" s="66"/>
      <c r="BC1417" s="66"/>
      <c r="BD1417" s="66"/>
      <c r="BE1417" s="66"/>
      <c r="BF1417" s="66"/>
      <c r="BG1417" s="66"/>
      <c r="BH1417" s="66"/>
      <c r="BI1417" s="66"/>
      <c r="BJ1417" s="66"/>
      <c r="BK1417" s="66"/>
      <c r="BL1417" s="66"/>
      <c r="BM1417" s="66"/>
      <c r="BN1417" s="66"/>
      <c r="BO1417" s="66"/>
      <c r="BP1417" s="66"/>
      <c r="BQ1417" s="66"/>
      <c r="BR1417" s="66"/>
      <c r="BS1417" s="66"/>
      <c r="BT1417" s="66"/>
      <c r="BU1417" s="66"/>
      <c r="BV1417" s="66"/>
      <c r="BW1417" s="66"/>
      <c r="BX1417" s="66"/>
    </row>
    <row r="1418" spans="1:76">
      <c r="A1418" s="66"/>
      <c r="C1418" s="66"/>
      <c r="D1418" s="66"/>
      <c r="I1418" s="66"/>
      <c r="J1418" s="66"/>
      <c r="K1418" s="66"/>
      <c r="L1418" s="66"/>
      <c r="M1418" s="66"/>
      <c r="O1418" s="66"/>
      <c r="P1418" s="66"/>
      <c r="Q1418" s="66"/>
      <c r="R1418" s="66"/>
      <c r="S1418" s="66"/>
      <c r="T1418" s="66"/>
      <c r="U1418" s="66"/>
      <c r="V1418" s="66"/>
      <c r="W1418" s="66"/>
      <c r="X1418" s="66"/>
      <c r="Y1418" s="66"/>
      <c r="Z1418" s="66"/>
      <c r="AA1418" s="66"/>
      <c r="AB1418" s="66"/>
      <c r="AC1418" s="66"/>
      <c r="AD1418" s="66"/>
      <c r="AE1418" s="66"/>
      <c r="AF1418" s="66"/>
      <c r="AG1418" s="66"/>
      <c r="AH1418" s="66"/>
      <c r="AI1418" s="66"/>
      <c r="AJ1418" s="66"/>
      <c r="AK1418" s="66"/>
      <c r="AL1418" s="66"/>
      <c r="AM1418" s="66"/>
      <c r="AN1418" s="66"/>
      <c r="AO1418" s="66"/>
      <c r="AP1418" s="66"/>
      <c r="AQ1418" s="66"/>
      <c r="AR1418" s="66"/>
      <c r="AS1418" s="66"/>
      <c r="AT1418" s="66"/>
      <c r="AU1418" s="66"/>
      <c r="AV1418" s="66"/>
      <c r="AW1418" s="66"/>
      <c r="AX1418" s="66"/>
      <c r="AY1418" s="66"/>
      <c r="AZ1418" s="66"/>
      <c r="BA1418" s="66"/>
      <c r="BB1418" s="66"/>
      <c r="BC1418" s="66"/>
      <c r="BD1418" s="66"/>
      <c r="BE1418" s="66"/>
      <c r="BF1418" s="66"/>
      <c r="BG1418" s="66"/>
      <c r="BH1418" s="66"/>
      <c r="BI1418" s="66"/>
      <c r="BJ1418" s="66"/>
      <c r="BK1418" s="66"/>
      <c r="BL1418" s="66"/>
      <c r="BM1418" s="66"/>
      <c r="BN1418" s="66"/>
      <c r="BO1418" s="66"/>
      <c r="BP1418" s="66"/>
      <c r="BQ1418" s="66"/>
      <c r="BR1418" s="66"/>
      <c r="BS1418" s="66"/>
      <c r="BT1418" s="66"/>
      <c r="BU1418" s="66"/>
      <c r="BV1418" s="66"/>
      <c r="BW1418" s="66"/>
      <c r="BX1418" s="66"/>
    </row>
    <row r="1419" spans="1:76">
      <c r="A1419" s="66"/>
      <c r="C1419" s="66"/>
      <c r="D1419" s="66"/>
      <c r="I1419" s="66"/>
      <c r="J1419" s="66"/>
      <c r="K1419" s="66"/>
      <c r="L1419" s="66"/>
      <c r="M1419" s="66"/>
      <c r="O1419" s="66"/>
      <c r="P1419" s="66"/>
      <c r="Q1419" s="66"/>
      <c r="R1419" s="66"/>
      <c r="S1419" s="66"/>
      <c r="T1419" s="66"/>
      <c r="U1419" s="66"/>
      <c r="V1419" s="66"/>
      <c r="W1419" s="66"/>
      <c r="X1419" s="66"/>
      <c r="Y1419" s="66"/>
      <c r="Z1419" s="66"/>
      <c r="AA1419" s="66"/>
      <c r="AB1419" s="66"/>
      <c r="AC1419" s="66"/>
      <c r="AD1419" s="66"/>
      <c r="AE1419" s="66"/>
      <c r="AF1419" s="66"/>
      <c r="AG1419" s="66"/>
      <c r="AH1419" s="66"/>
      <c r="AI1419" s="66"/>
      <c r="AJ1419" s="66"/>
      <c r="AK1419" s="66"/>
      <c r="AL1419" s="66"/>
      <c r="AM1419" s="66"/>
      <c r="AN1419" s="66"/>
      <c r="AO1419" s="66"/>
      <c r="AP1419" s="66"/>
      <c r="AQ1419" s="66"/>
      <c r="AR1419" s="66"/>
      <c r="AS1419" s="66"/>
      <c r="AT1419" s="66"/>
      <c r="AU1419" s="66"/>
      <c r="AV1419" s="66"/>
      <c r="AW1419" s="66"/>
      <c r="AX1419" s="66"/>
      <c r="AY1419" s="66"/>
      <c r="AZ1419" s="66"/>
      <c r="BA1419" s="66"/>
      <c r="BB1419" s="66"/>
      <c r="BC1419" s="66"/>
      <c r="BD1419" s="66"/>
      <c r="BE1419" s="66"/>
      <c r="BF1419" s="66"/>
      <c r="BG1419" s="66"/>
      <c r="BH1419" s="66"/>
      <c r="BI1419" s="66"/>
      <c r="BJ1419" s="66"/>
      <c r="BK1419" s="66"/>
      <c r="BL1419" s="66"/>
      <c r="BM1419" s="66"/>
      <c r="BN1419" s="66"/>
      <c r="BO1419" s="66"/>
      <c r="BP1419" s="66"/>
      <c r="BQ1419" s="66"/>
      <c r="BR1419" s="66"/>
      <c r="BS1419" s="66"/>
      <c r="BT1419" s="66"/>
      <c r="BU1419" s="66"/>
      <c r="BV1419" s="66"/>
      <c r="BW1419" s="66"/>
      <c r="BX1419" s="66"/>
    </row>
    <row r="1420" spans="1:76">
      <c r="A1420" s="66"/>
      <c r="C1420" s="66"/>
      <c r="D1420" s="66"/>
      <c r="I1420" s="66"/>
      <c r="J1420" s="66"/>
      <c r="K1420" s="66"/>
      <c r="L1420" s="66"/>
      <c r="M1420" s="66"/>
      <c r="O1420" s="66"/>
      <c r="P1420" s="66"/>
      <c r="Q1420" s="66"/>
      <c r="R1420" s="66"/>
      <c r="S1420" s="66"/>
      <c r="T1420" s="66"/>
      <c r="U1420" s="66"/>
      <c r="V1420" s="66"/>
      <c r="W1420" s="66"/>
      <c r="X1420" s="66"/>
      <c r="Y1420" s="66"/>
      <c r="Z1420" s="66"/>
      <c r="AA1420" s="66"/>
      <c r="AB1420" s="66"/>
      <c r="AC1420" s="66"/>
      <c r="AD1420" s="66"/>
      <c r="AE1420" s="66"/>
      <c r="AF1420" s="66"/>
      <c r="AG1420" s="66"/>
      <c r="AH1420" s="66"/>
      <c r="AI1420" s="66"/>
      <c r="AJ1420" s="66"/>
      <c r="AK1420" s="66"/>
      <c r="AL1420" s="66"/>
      <c r="AM1420" s="66"/>
      <c r="AN1420" s="66"/>
      <c r="AO1420" s="66"/>
      <c r="AP1420" s="66"/>
      <c r="AQ1420" s="66"/>
      <c r="AR1420" s="66"/>
      <c r="AS1420" s="66"/>
      <c r="AT1420" s="66"/>
      <c r="AU1420" s="66"/>
      <c r="AV1420" s="66"/>
      <c r="AW1420" s="66"/>
      <c r="AX1420" s="66"/>
      <c r="AY1420" s="66"/>
      <c r="AZ1420" s="66"/>
      <c r="BA1420" s="66"/>
      <c r="BB1420" s="66"/>
      <c r="BC1420" s="66"/>
      <c r="BD1420" s="66"/>
      <c r="BE1420" s="66"/>
      <c r="BF1420" s="66"/>
      <c r="BG1420" s="66"/>
      <c r="BH1420" s="66"/>
      <c r="BI1420" s="66"/>
      <c r="BJ1420" s="66"/>
      <c r="BK1420" s="66"/>
      <c r="BL1420" s="66"/>
      <c r="BM1420" s="66"/>
      <c r="BN1420" s="66"/>
      <c r="BO1420" s="66"/>
      <c r="BP1420" s="66"/>
      <c r="BQ1420" s="66"/>
      <c r="BR1420" s="66"/>
      <c r="BS1420" s="66"/>
      <c r="BT1420" s="66"/>
      <c r="BU1420" s="66"/>
      <c r="BV1420" s="66"/>
      <c r="BW1420" s="66"/>
      <c r="BX1420" s="66"/>
    </row>
    <row r="1421" spans="1:76">
      <c r="A1421" s="66"/>
      <c r="C1421" s="66"/>
      <c r="D1421" s="66"/>
      <c r="I1421" s="66"/>
      <c r="J1421" s="66"/>
      <c r="K1421" s="66"/>
      <c r="L1421" s="66"/>
      <c r="M1421" s="66"/>
      <c r="O1421" s="66"/>
      <c r="P1421" s="66"/>
      <c r="Q1421" s="66"/>
      <c r="R1421" s="66"/>
      <c r="S1421" s="66"/>
      <c r="T1421" s="66"/>
      <c r="U1421" s="66"/>
      <c r="V1421" s="66"/>
      <c r="W1421" s="66"/>
      <c r="X1421" s="66"/>
      <c r="Y1421" s="66"/>
      <c r="Z1421" s="66"/>
      <c r="AA1421" s="66"/>
      <c r="AB1421" s="66"/>
      <c r="AC1421" s="66"/>
      <c r="AD1421" s="66"/>
      <c r="AE1421" s="66"/>
      <c r="AF1421" s="66"/>
      <c r="AG1421" s="66"/>
      <c r="AH1421" s="66"/>
      <c r="AI1421" s="66"/>
      <c r="AJ1421" s="66"/>
      <c r="AK1421" s="66"/>
      <c r="AL1421" s="66"/>
      <c r="AM1421" s="66"/>
      <c r="AN1421" s="66"/>
      <c r="AO1421" s="66"/>
      <c r="AP1421" s="66"/>
      <c r="AQ1421" s="66"/>
      <c r="AR1421" s="66"/>
      <c r="AS1421" s="66"/>
      <c r="AT1421" s="66"/>
      <c r="AU1421" s="66"/>
      <c r="AV1421" s="66"/>
      <c r="AW1421" s="66"/>
      <c r="AX1421" s="66"/>
      <c r="AY1421" s="66"/>
      <c r="AZ1421" s="66"/>
      <c r="BA1421" s="66"/>
      <c r="BB1421" s="66"/>
      <c r="BC1421" s="66"/>
      <c r="BD1421" s="66"/>
      <c r="BE1421" s="66"/>
      <c r="BF1421" s="66"/>
      <c r="BG1421" s="66"/>
      <c r="BH1421" s="66"/>
      <c r="BI1421" s="66"/>
      <c r="BJ1421" s="66"/>
      <c r="BK1421" s="66"/>
      <c r="BL1421" s="66"/>
      <c r="BM1421" s="66"/>
      <c r="BN1421" s="66"/>
      <c r="BO1421" s="66"/>
      <c r="BP1421" s="66"/>
      <c r="BQ1421" s="66"/>
      <c r="BR1421" s="66"/>
      <c r="BS1421" s="66"/>
      <c r="BT1421" s="66"/>
      <c r="BU1421" s="66"/>
      <c r="BV1421" s="66"/>
      <c r="BW1421" s="66"/>
      <c r="BX1421" s="66"/>
    </row>
    <row r="1422" spans="1:76">
      <c r="A1422" s="66"/>
      <c r="C1422" s="66"/>
      <c r="D1422" s="66"/>
      <c r="I1422" s="66"/>
      <c r="J1422" s="66"/>
      <c r="K1422" s="66"/>
      <c r="L1422" s="66"/>
      <c r="M1422" s="66"/>
      <c r="O1422" s="66"/>
      <c r="P1422" s="66"/>
      <c r="Q1422" s="66"/>
      <c r="R1422" s="66"/>
      <c r="S1422" s="66"/>
      <c r="T1422" s="66"/>
      <c r="U1422" s="66"/>
      <c r="V1422" s="66"/>
      <c r="W1422" s="66"/>
      <c r="X1422" s="66"/>
      <c r="Y1422" s="66"/>
      <c r="Z1422" s="66"/>
      <c r="AA1422" s="66"/>
      <c r="AB1422" s="66"/>
      <c r="AC1422" s="66"/>
      <c r="AD1422" s="66"/>
      <c r="AE1422" s="66"/>
      <c r="AF1422" s="66"/>
      <c r="AG1422" s="66"/>
      <c r="AH1422" s="66"/>
      <c r="AI1422" s="66"/>
      <c r="AJ1422" s="66"/>
      <c r="AK1422" s="66"/>
      <c r="AL1422" s="66"/>
      <c r="AM1422" s="66"/>
      <c r="AN1422" s="66"/>
      <c r="AO1422" s="66"/>
      <c r="AP1422" s="66"/>
      <c r="AQ1422" s="66"/>
      <c r="AR1422" s="66"/>
      <c r="AS1422" s="66"/>
      <c r="AT1422" s="66"/>
      <c r="AU1422" s="66"/>
      <c r="AV1422" s="66"/>
      <c r="AW1422" s="66"/>
      <c r="AX1422" s="66"/>
      <c r="AY1422" s="66"/>
      <c r="AZ1422" s="66"/>
      <c r="BA1422" s="66"/>
      <c r="BB1422" s="66"/>
      <c r="BC1422" s="66"/>
      <c r="BD1422" s="66"/>
      <c r="BE1422" s="66"/>
      <c r="BF1422" s="66"/>
      <c r="BG1422" s="66"/>
      <c r="BH1422" s="66"/>
      <c r="BI1422" s="66"/>
      <c r="BJ1422" s="66"/>
      <c r="BK1422" s="66"/>
      <c r="BL1422" s="66"/>
      <c r="BM1422" s="66"/>
      <c r="BN1422" s="66"/>
      <c r="BO1422" s="66"/>
      <c r="BP1422" s="66"/>
      <c r="BQ1422" s="66"/>
      <c r="BR1422" s="66"/>
      <c r="BS1422" s="66"/>
      <c r="BT1422" s="66"/>
      <c r="BU1422" s="66"/>
      <c r="BV1422" s="66"/>
      <c r="BW1422" s="66"/>
      <c r="BX1422" s="66"/>
    </row>
    <row r="1423" spans="1:76">
      <c r="A1423" s="66"/>
      <c r="C1423" s="66"/>
      <c r="D1423" s="66"/>
      <c r="I1423" s="66"/>
      <c r="J1423" s="66"/>
      <c r="K1423" s="66"/>
      <c r="L1423" s="66"/>
      <c r="M1423" s="66"/>
      <c r="O1423" s="66"/>
      <c r="P1423" s="66"/>
      <c r="Q1423" s="66"/>
      <c r="R1423" s="66"/>
      <c r="S1423" s="66"/>
      <c r="T1423" s="66"/>
      <c r="U1423" s="66"/>
      <c r="V1423" s="66"/>
      <c r="W1423" s="66"/>
      <c r="X1423" s="66"/>
      <c r="Y1423" s="66"/>
      <c r="Z1423" s="66"/>
      <c r="AA1423" s="66"/>
      <c r="AB1423" s="66"/>
      <c r="AC1423" s="66"/>
      <c r="AD1423" s="66"/>
      <c r="AE1423" s="66"/>
      <c r="AF1423" s="66"/>
      <c r="AG1423" s="66"/>
      <c r="AH1423" s="66"/>
      <c r="AI1423" s="66"/>
      <c r="AJ1423" s="66"/>
      <c r="AK1423" s="66"/>
      <c r="AL1423" s="66"/>
      <c r="AM1423" s="66"/>
      <c r="AN1423" s="66"/>
      <c r="AO1423" s="66"/>
      <c r="AP1423" s="66"/>
      <c r="AQ1423" s="66"/>
      <c r="AR1423" s="66"/>
      <c r="AS1423" s="66"/>
      <c r="AT1423" s="66"/>
      <c r="AU1423" s="66"/>
      <c r="AV1423" s="66"/>
      <c r="AW1423" s="66"/>
      <c r="AX1423" s="66"/>
      <c r="AY1423" s="66"/>
      <c r="AZ1423" s="66"/>
      <c r="BA1423" s="66"/>
      <c r="BB1423" s="66"/>
      <c r="BC1423" s="66"/>
      <c r="BD1423" s="66"/>
      <c r="BE1423" s="66"/>
      <c r="BF1423" s="66"/>
      <c r="BG1423" s="66"/>
      <c r="BH1423" s="66"/>
      <c r="BI1423" s="66"/>
      <c r="BJ1423" s="66"/>
      <c r="BK1423" s="66"/>
      <c r="BL1423" s="66"/>
      <c r="BM1423" s="66"/>
      <c r="BN1423" s="66"/>
      <c r="BO1423" s="66"/>
      <c r="BP1423" s="66"/>
      <c r="BQ1423" s="66"/>
      <c r="BR1423" s="66"/>
      <c r="BS1423" s="66"/>
      <c r="BT1423" s="66"/>
      <c r="BU1423" s="66"/>
      <c r="BV1423" s="66"/>
      <c r="BW1423" s="66"/>
      <c r="BX1423" s="66"/>
    </row>
    <row r="1424" spans="1:76">
      <c r="A1424" s="66"/>
      <c r="C1424" s="66"/>
      <c r="D1424" s="66"/>
      <c r="I1424" s="66"/>
      <c r="J1424" s="66"/>
      <c r="K1424" s="66"/>
      <c r="L1424" s="66"/>
      <c r="M1424" s="66"/>
      <c r="O1424" s="66"/>
      <c r="P1424" s="66"/>
      <c r="Q1424" s="66"/>
      <c r="R1424" s="66"/>
      <c r="S1424" s="66"/>
      <c r="T1424" s="66"/>
      <c r="U1424" s="66"/>
      <c r="V1424" s="66"/>
      <c r="W1424" s="66"/>
      <c r="X1424" s="66"/>
      <c r="Y1424" s="66"/>
      <c r="Z1424" s="66"/>
      <c r="AA1424" s="66"/>
      <c r="AB1424" s="66"/>
      <c r="AC1424" s="66"/>
      <c r="AD1424" s="66"/>
      <c r="AE1424" s="66"/>
      <c r="AF1424" s="66"/>
      <c r="AG1424" s="66"/>
      <c r="AH1424" s="66"/>
      <c r="AI1424" s="66"/>
      <c r="AJ1424" s="66"/>
      <c r="AK1424" s="66"/>
      <c r="AL1424" s="66"/>
      <c r="AM1424" s="66"/>
      <c r="AN1424" s="66"/>
      <c r="AO1424" s="66"/>
      <c r="AP1424" s="66"/>
      <c r="AQ1424" s="66"/>
      <c r="AR1424" s="66"/>
      <c r="AS1424" s="66"/>
      <c r="AT1424" s="66"/>
      <c r="AU1424" s="66"/>
      <c r="AV1424" s="66"/>
      <c r="AW1424" s="66"/>
      <c r="AX1424" s="66"/>
      <c r="AY1424" s="66"/>
      <c r="AZ1424" s="66"/>
      <c r="BA1424" s="66"/>
      <c r="BB1424" s="66"/>
      <c r="BC1424" s="66"/>
      <c r="BD1424" s="66"/>
      <c r="BE1424" s="66"/>
      <c r="BF1424" s="66"/>
      <c r="BG1424" s="66"/>
      <c r="BH1424" s="66"/>
      <c r="BI1424" s="66"/>
      <c r="BJ1424" s="66"/>
      <c r="BK1424" s="66"/>
      <c r="BL1424" s="66"/>
      <c r="BM1424" s="66"/>
      <c r="BN1424" s="66"/>
      <c r="BO1424" s="66"/>
      <c r="BP1424" s="66"/>
      <c r="BQ1424" s="66"/>
      <c r="BR1424" s="66"/>
      <c r="BS1424" s="66"/>
      <c r="BT1424" s="66"/>
      <c r="BU1424" s="66"/>
      <c r="BV1424" s="66"/>
      <c r="BW1424" s="66"/>
      <c r="BX1424" s="66"/>
    </row>
    <row r="1425" spans="1:76">
      <c r="A1425" s="66"/>
      <c r="C1425" s="66"/>
      <c r="D1425" s="66"/>
      <c r="I1425" s="66"/>
      <c r="J1425" s="66"/>
      <c r="K1425" s="66"/>
      <c r="L1425" s="66"/>
      <c r="M1425" s="66"/>
      <c r="O1425" s="66"/>
      <c r="P1425" s="66"/>
      <c r="Q1425" s="66"/>
      <c r="R1425" s="66"/>
      <c r="S1425" s="66"/>
      <c r="T1425" s="66"/>
      <c r="U1425" s="66"/>
      <c r="V1425" s="66"/>
      <c r="W1425" s="66"/>
      <c r="X1425" s="66"/>
      <c r="Y1425" s="66"/>
      <c r="Z1425" s="66"/>
      <c r="AA1425" s="66"/>
      <c r="AB1425" s="66"/>
      <c r="AC1425" s="66"/>
      <c r="AD1425" s="66"/>
      <c r="AE1425" s="66"/>
      <c r="AF1425" s="66"/>
      <c r="AG1425" s="66"/>
      <c r="AH1425" s="66"/>
      <c r="AI1425" s="66"/>
      <c r="AJ1425" s="66"/>
      <c r="AK1425" s="66"/>
      <c r="AL1425" s="66"/>
      <c r="AM1425" s="66"/>
      <c r="AN1425" s="66"/>
      <c r="AO1425" s="66"/>
      <c r="AP1425" s="66"/>
      <c r="AQ1425" s="66"/>
      <c r="AR1425" s="66"/>
      <c r="AS1425" s="66"/>
      <c r="AT1425" s="66"/>
      <c r="AU1425" s="66"/>
      <c r="AV1425" s="66"/>
      <c r="AW1425" s="66"/>
      <c r="AX1425" s="66"/>
      <c r="AY1425" s="66"/>
      <c r="AZ1425" s="66"/>
      <c r="BA1425" s="66"/>
      <c r="BB1425" s="66"/>
      <c r="BC1425" s="66"/>
      <c r="BD1425" s="66"/>
      <c r="BE1425" s="66"/>
      <c r="BF1425" s="66"/>
      <c r="BG1425" s="66"/>
      <c r="BH1425" s="66"/>
      <c r="BI1425" s="66"/>
      <c r="BJ1425" s="66"/>
      <c r="BK1425" s="66"/>
      <c r="BL1425" s="66"/>
      <c r="BM1425" s="66"/>
      <c r="BN1425" s="66"/>
      <c r="BO1425" s="66"/>
      <c r="BP1425" s="66"/>
      <c r="BQ1425" s="66"/>
      <c r="BR1425" s="66"/>
      <c r="BS1425" s="66"/>
      <c r="BT1425" s="66"/>
      <c r="BU1425" s="66"/>
      <c r="BV1425" s="66"/>
      <c r="BW1425" s="66"/>
      <c r="BX1425" s="66"/>
    </row>
    <row r="1426" spans="1:76">
      <c r="A1426" s="66"/>
      <c r="C1426" s="66"/>
      <c r="D1426" s="66"/>
      <c r="I1426" s="66"/>
      <c r="J1426" s="66"/>
      <c r="K1426" s="66"/>
      <c r="L1426" s="66"/>
      <c r="M1426" s="66"/>
      <c r="O1426" s="66"/>
      <c r="P1426" s="66"/>
      <c r="Q1426" s="66"/>
      <c r="R1426" s="66"/>
      <c r="S1426" s="66"/>
      <c r="T1426" s="66"/>
      <c r="U1426" s="66"/>
      <c r="V1426" s="66"/>
      <c r="W1426" s="66"/>
      <c r="X1426" s="66"/>
      <c r="Y1426" s="66"/>
      <c r="Z1426" s="66"/>
      <c r="AA1426" s="66"/>
      <c r="AB1426" s="66"/>
      <c r="AC1426" s="66"/>
      <c r="AD1426" s="66"/>
      <c r="AE1426" s="66"/>
      <c r="AF1426" s="66"/>
      <c r="AG1426" s="66"/>
      <c r="AH1426" s="66"/>
      <c r="AI1426" s="66"/>
      <c r="AJ1426" s="66"/>
      <c r="AK1426" s="66"/>
      <c r="AL1426" s="66"/>
      <c r="AM1426" s="66"/>
      <c r="AN1426" s="66"/>
      <c r="AO1426" s="66"/>
      <c r="AP1426" s="66"/>
      <c r="AQ1426" s="66"/>
      <c r="AR1426" s="66"/>
      <c r="AS1426" s="66"/>
      <c r="AT1426" s="66"/>
      <c r="AU1426" s="66"/>
      <c r="AV1426" s="66"/>
      <c r="AW1426" s="66"/>
      <c r="AX1426" s="66"/>
      <c r="AY1426" s="66"/>
      <c r="AZ1426" s="66"/>
      <c r="BA1426" s="66"/>
      <c r="BB1426" s="66"/>
      <c r="BC1426" s="66"/>
      <c r="BD1426" s="66"/>
      <c r="BE1426" s="66"/>
      <c r="BF1426" s="66"/>
      <c r="BG1426" s="66"/>
      <c r="BH1426" s="66"/>
      <c r="BI1426" s="66"/>
      <c r="BJ1426" s="66"/>
      <c r="BK1426" s="66"/>
      <c r="BL1426" s="66"/>
      <c r="BM1426" s="66"/>
      <c r="BN1426" s="66"/>
      <c r="BO1426" s="66"/>
      <c r="BP1426" s="66"/>
      <c r="BQ1426" s="66"/>
      <c r="BR1426" s="66"/>
      <c r="BS1426" s="66"/>
      <c r="BT1426" s="66"/>
      <c r="BU1426" s="66"/>
      <c r="BV1426" s="66"/>
      <c r="BW1426" s="66"/>
      <c r="BX1426" s="66"/>
    </row>
    <row r="1427" spans="1:76">
      <c r="A1427" s="66"/>
      <c r="C1427" s="66"/>
      <c r="D1427" s="66"/>
      <c r="I1427" s="66"/>
      <c r="J1427" s="66"/>
      <c r="K1427" s="66"/>
      <c r="L1427" s="66"/>
      <c r="M1427" s="66"/>
      <c r="O1427" s="66"/>
      <c r="P1427" s="66"/>
      <c r="Q1427" s="66"/>
      <c r="R1427" s="66"/>
      <c r="S1427" s="66"/>
      <c r="T1427" s="66"/>
      <c r="U1427" s="66"/>
      <c r="V1427" s="66"/>
      <c r="W1427" s="66"/>
      <c r="X1427" s="66"/>
      <c r="Y1427" s="66"/>
      <c r="Z1427" s="66"/>
      <c r="AA1427" s="66"/>
      <c r="AB1427" s="66"/>
      <c r="AC1427" s="66"/>
      <c r="AD1427" s="66"/>
      <c r="AE1427" s="66"/>
      <c r="AF1427" s="66"/>
      <c r="AG1427" s="66"/>
      <c r="AH1427" s="66"/>
      <c r="AI1427" s="66"/>
      <c r="AJ1427" s="66"/>
      <c r="AK1427" s="66"/>
      <c r="AL1427" s="66"/>
      <c r="AM1427" s="66"/>
      <c r="AN1427" s="66"/>
      <c r="AO1427" s="66"/>
      <c r="AP1427" s="66"/>
      <c r="AQ1427" s="66"/>
      <c r="AR1427" s="66"/>
      <c r="AS1427" s="66"/>
      <c r="AT1427" s="66"/>
      <c r="AU1427" s="66"/>
      <c r="AV1427" s="66"/>
      <c r="AW1427" s="66"/>
      <c r="AX1427" s="66"/>
      <c r="AY1427" s="66"/>
      <c r="AZ1427" s="66"/>
      <c r="BA1427" s="66"/>
      <c r="BB1427" s="66"/>
      <c r="BC1427" s="66"/>
      <c r="BD1427" s="66"/>
      <c r="BE1427" s="66"/>
      <c r="BF1427" s="66"/>
      <c r="BG1427" s="66"/>
      <c r="BH1427" s="66"/>
      <c r="BI1427" s="66"/>
      <c r="BJ1427" s="66"/>
      <c r="BK1427" s="66"/>
      <c r="BL1427" s="66"/>
      <c r="BM1427" s="66"/>
      <c r="BN1427" s="66"/>
      <c r="BO1427" s="66"/>
      <c r="BP1427" s="66"/>
      <c r="BQ1427" s="66"/>
      <c r="BR1427" s="66"/>
      <c r="BS1427" s="66"/>
      <c r="BT1427" s="66"/>
      <c r="BU1427" s="66"/>
      <c r="BV1427" s="66"/>
      <c r="BW1427" s="66"/>
      <c r="BX1427" s="66"/>
    </row>
    <row r="1428" spans="1:76">
      <c r="A1428" s="66"/>
      <c r="C1428" s="66"/>
      <c r="D1428" s="66"/>
      <c r="I1428" s="66"/>
      <c r="J1428" s="66"/>
      <c r="K1428" s="66"/>
      <c r="L1428" s="66"/>
      <c r="M1428" s="66"/>
      <c r="O1428" s="66"/>
      <c r="P1428" s="66"/>
      <c r="Q1428" s="66"/>
      <c r="R1428" s="66"/>
      <c r="S1428" s="66"/>
      <c r="T1428" s="66"/>
      <c r="U1428" s="66"/>
      <c r="V1428" s="66"/>
      <c r="W1428" s="66"/>
      <c r="X1428" s="66"/>
      <c r="Y1428" s="66"/>
      <c r="Z1428" s="66"/>
      <c r="AA1428" s="66"/>
      <c r="AB1428" s="66"/>
      <c r="AC1428" s="66"/>
      <c r="AD1428" s="66"/>
      <c r="AE1428" s="66"/>
      <c r="AF1428" s="66"/>
      <c r="AG1428" s="66"/>
      <c r="AH1428" s="66"/>
      <c r="AI1428" s="66"/>
      <c r="AJ1428" s="66"/>
      <c r="AK1428" s="66"/>
      <c r="AL1428" s="66"/>
      <c r="AM1428" s="66"/>
      <c r="AN1428" s="66"/>
      <c r="AO1428" s="66"/>
      <c r="AP1428" s="66"/>
      <c r="AQ1428" s="66"/>
      <c r="AR1428" s="66"/>
      <c r="AS1428" s="66"/>
      <c r="AT1428" s="66"/>
      <c r="AU1428" s="66"/>
      <c r="AV1428" s="66"/>
      <c r="AW1428" s="66"/>
      <c r="AX1428" s="66"/>
      <c r="AY1428" s="66"/>
      <c r="AZ1428" s="66"/>
      <c r="BA1428" s="66"/>
      <c r="BB1428" s="66"/>
      <c r="BC1428" s="66"/>
      <c r="BD1428" s="66"/>
      <c r="BE1428" s="66"/>
      <c r="BF1428" s="66"/>
      <c r="BG1428" s="66"/>
      <c r="BH1428" s="66"/>
      <c r="BI1428" s="66"/>
      <c r="BJ1428" s="66"/>
      <c r="BK1428" s="66"/>
      <c r="BL1428" s="66"/>
      <c r="BM1428" s="66"/>
      <c r="BN1428" s="66"/>
      <c r="BO1428" s="66"/>
      <c r="BP1428" s="66"/>
      <c r="BQ1428" s="66"/>
      <c r="BR1428" s="66"/>
      <c r="BS1428" s="66"/>
      <c r="BT1428" s="66"/>
      <c r="BU1428" s="66"/>
      <c r="BV1428" s="66"/>
      <c r="BW1428" s="66"/>
      <c r="BX1428" s="66"/>
    </row>
    <row r="1429" spans="1:76">
      <c r="A1429" s="66"/>
      <c r="C1429" s="66"/>
      <c r="D1429" s="66"/>
      <c r="I1429" s="66"/>
      <c r="J1429" s="66"/>
      <c r="K1429" s="66"/>
      <c r="L1429" s="66"/>
      <c r="M1429" s="66"/>
      <c r="O1429" s="66"/>
      <c r="P1429" s="66"/>
      <c r="Q1429" s="66"/>
      <c r="R1429" s="66"/>
      <c r="S1429" s="66"/>
      <c r="T1429" s="66"/>
      <c r="U1429" s="66"/>
      <c r="V1429" s="66"/>
      <c r="W1429" s="66"/>
      <c r="X1429" s="66"/>
      <c r="Y1429" s="66"/>
      <c r="Z1429" s="66"/>
      <c r="AA1429" s="66"/>
      <c r="AB1429" s="66"/>
      <c r="AC1429" s="66"/>
      <c r="AD1429" s="66"/>
      <c r="AE1429" s="66"/>
      <c r="AF1429" s="66"/>
      <c r="AG1429" s="66"/>
      <c r="AH1429" s="66"/>
      <c r="AI1429" s="66"/>
      <c r="AJ1429" s="66"/>
      <c r="AK1429" s="66"/>
      <c r="AL1429" s="66"/>
      <c r="AM1429" s="66"/>
      <c r="AN1429" s="66"/>
      <c r="AO1429" s="66"/>
      <c r="AP1429" s="66"/>
      <c r="AQ1429" s="66"/>
      <c r="AR1429" s="66"/>
      <c r="AS1429" s="66"/>
      <c r="AT1429" s="66"/>
      <c r="AU1429" s="66"/>
      <c r="AV1429" s="66"/>
      <c r="AW1429" s="66"/>
      <c r="AX1429" s="66"/>
      <c r="AY1429" s="66"/>
      <c r="AZ1429" s="66"/>
      <c r="BA1429" s="66"/>
      <c r="BB1429" s="66"/>
      <c r="BC1429" s="66"/>
      <c r="BD1429" s="66"/>
      <c r="BE1429" s="66"/>
      <c r="BF1429" s="66"/>
      <c r="BG1429" s="66"/>
      <c r="BH1429" s="66"/>
      <c r="BI1429" s="66"/>
      <c r="BJ1429" s="66"/>
      <c r="BK1429" s="66"/>
      <c r="BL1429" s="66"/>
      <c r="BM1429" s="66"/>
      <c r="BN1429" s="66"/>
      <c r="BO1429" s="66"/>
      <c r="BP1429" s="66"/>
      <c r="BQ1429" s="66"/>
      <c r="BR1429" s="66"/>
      <c r="BS1429" s="66"/>
      <c r="BT1429" s="66"/>
      <c r="BU1429" s="66"/>
      <c r="BV1429" s="66"/>
      <c r="BW1429" s="66"/>
      <c r="BX1429" s="66"/>
    </row>
    <row r="1430" spans="1:76">
      <c r="A1430" s="66"/>
      <c r="C1430" s="66"/>
      <c r="D1430" s="66"/>
      <c r="I1430" s="66"/>
      <c r="J1430" s="66"/>
      <c r="K1430" s="66"/>
      <c r="L1430" s="66"/>
      <c r="M1430" s="66"/>
      <c r="O1430" s="66"/>
      <c r="P1430" s="66"/>
      <c r="Q1430" s="66"/>
      <c r="R1430" s="66"/>
      <c r="S1430" s="66"/>
      <c r="T1430" s="66"/>
      <c r="U1430" s="66"/>
      <c r="V1430" s="66"/>
      <c r="W1430" s="66"/>
      <c r="X1430" s="66"/>
      <c r="Y1430" s="66"/>
      <c r="Z1430" s="66"/>
      <c r="AA1430" s="66"/>
      <c r="AB1430" s="66"/>
      <c r="AC1430" s="66"/>
      <c r="AD1430" s="66"/>
      <c r="AE1430" s="66"/>
      <c r="AF1430" s="66"/>
      <c r="AG1430" s="66"/>
      <c r="AH1430" s="66"/>
      <c r="AI1430" s="66"/>
      <c r="AJ1430" s="66"/>
      <c r="AK1430" s="66"/>
      <c r="AL1430" s="66"/>
      <c r="AM1430" s="66"/>
      <c r="AN1430" s="66"/>
      <c r="AO1430" s="66"/>
      <c r="AP1430" s="66"/>
      <c r="AQ1430" s="66"/>
      <c r="AR1430" s="66"/>
      <c r="AS1430" s="66"/>
      <c r="AT1430" s="66"/>
      <c r="AU1430" s="66"/>
      <c r="AV1430" s="66"/>
      <c r="AW1430" s="66"/>
      <c r="AX1430" s="66"/>
      <c r="AY1430" s="66"/>
      <c r="AZ1430" s="66"/>
      <c r="BA1430" s="66"/>
      <c r="BB1430" s="66"/>
      <c r="BC1430" s="66"/>
      <c r="BD1430" s="66"/>
      <c r="BE1430" s="66"/>
      <c r="BF1430" s="66"/>
      <c r="BG1430" s="66"/>
      <c r="BH1430" s="66"/>
      <c r="BI1430" s="66"/>
      <c r="BJ1430" s="66"/>
      <c r="BK1430" s="66"/>
      <c r="BL1430" s="66"/>
      <c r="BM1430" s="66"/>
      <c r="BN1430" s="66"/>
      <c r="BO1430" s="66"/>
      <c r="BP1430" s="66"/>
      <c r="BQ1430" s="66"/>
      <c r="BR1430" s="66"/>
      <c r="BS1430" s="66"/>
      <c r="BT1430" s="66"/>
      <c r="BU1430" s="66"/>
      <c r="BV1430" s="66"/>
      <c r="BW1430" s="66"/>
      <c r="BX1430" s="66"/>
    </row>
    <row r="1431" spans="1:76">
      <c r="A1431" s="66"/>
      <c r="C1431" s="66"/>
      <c r="D1431" s="66"/>
      <c r="I1431" s="66"/>
      <c r="J1431" s="66"/>
      <c r="K1431" s="66"/>
      <c r="L1431" s="66"/>
      <c r="M1431" s="66"/>
      <c r="O1431" s="66"/>
      <c r="P1431" s="66"/>
      <c r="Q1431" s="66"/>
      <c r="R1431" s="66"/>
      <c r="S1431" s="66"/>
      <c r="T1431" s="66"/>
      <c r="U1431" s="66"/>
      <c r="V1431" s="66"/>
      <c r="W1431" s="66"/>
      <c r="X1431" s="66"/>
      <c r="Y1431" s="66"/>
      <c r="Z1431" s="66"/>
      <c r="AA1431" s="66"/>
      <c r="AB1431" s="66"/>
      <c r="AC1431" s="66"/>
      <c r="AD1431" s="66"/>
      <c r="AE1431" s="66"/>
      <c r="AF1431" s="66"/>
      <c r="AG1431" s="66"/>
      <c r="AH1431" s="66"/>
      <c r="AI1431" s="66"/>
      <c r="AJ1431" s="66"/>
      <c r="AK1431" s="66"/>
      <c r="AL1431" s="66"/>
      <c r="AM1431" s="66"/>
      <c r="AN1431" s="66"/>
      <c r="AO1431" s="66"/>
      <c r="AP1431" s="66"/>
      <c r="AQ1431" s="66"/>
      <c r="AR1431" s="66"/>
      <c r="AS1431" s="66"/>
      <c r="AT1431" s="66"/>
      <c r="AU1431" s="66"/>
      <c r="AV1431" s="66"/>
      <c r="AW1431" s="66"/>
      <c r="AX1431" s="66"/>
      <c r="AY1431" s="66"/>
      <c r="AZ1431" s="66"/>
      <c r="BA1431" s="66"/>
      <c r="BB1431" s="66"/>
      <c r="BC1431" s="66"/>
      <c r="BD1431" s="66"/>
      <c r="BE1431" s="66"/>
      <c r="BF1431" s="66"/>
      <c r="BG1431" s="66"/>
      <c r="BH1431" s="66"/>
      <c r="BI1431" s="66"/>
      <c r="BJ1431" s="66"/>
      <c r="BK1431" s="66"/>
      <c r="BL1431" s="66"/>
      <c r="BM1431" s="66"/>
      <c r="BN1431" s="66"/>
      <c r="BO1431" s="66"/>
      <c r="BP1431" s="66"/>
      <c r="BQ1431" s="66"/>
      <c r="BR1431" s="66"/>
      <c r="BS1431" s="66"/>
      <c r="BT1431" s="66"/>
      <c r="BU1431" s="66"/>
      <c r="BV1431" s="66"/>
      <c r="BW1431" s="66"/>
      <c r="BX1431" s="66"/>
    </row>
    <row r="1432" spans="1:76">
      <c r="A1432" s="66"/>
      <c r="C1432" s="66"/>
      <c r="D1432" s="66"/>
      <c r="I1432" s="66"/>
      <c r="J1432" s="66"/>
      <c r="K1432" s="66"/>
      <c r="L1432" s="66"/>
      <c r="M1432" s="66"/>
      <c r="O1432" s="66"/>
      <c r="P1432" s="66"/>
      <c r="Q1432" s="66"/>
      <c r="R1432" s="66"/>
      <c r="S1432" s="66"/>
      <c r="T1432" s="66"/>
      <c r="U1432" s="66"/>
      <c r="V1432" s="66"/>
      <c r="W1432" s="66"/>
      <c r="X1432" s="66"/>
      <c r="Y1432" s="66"/>
      <c r="Z1432" s="66"/>
      <c r="AA1432" s="66"/>
      <c r="AB1432" s="66"/>
      <c r="AC1432" s="66"/>
      <c r="AD1432" s="66"/>
      <c r="AE1432" s="66"/>
      <c r="AF1432" s="66"/>
      <c r="AG1432" s="66"/>
      <c r="AH1432" s="66"/>
      <c r="AI1432" s="66"/>
      <c r="AJ1432" s="66"/>
      <c r="AK1432" s="66"/>
      <c r="AL1432" s="66"/>
      <c r="AM1432" s="66"/>
      <c r="AN1432" s="66"/>
      <c r="AO1432" s="66"/>
      <c r="AP1432" s="66"/>
      <c r="AQ1432" s="66"/>
      <c r="AR1432" s="66"/>
      <c r="AS1432" s="66"/>
      <c r="AT1432" s="66"/>
      <c r="AU1432" s="66"/>
      <c r="AV1432" s="66"/>
      <c r="AW1432" s="66"/>
      <c r="AX1432" s="66"/>
      <c r="AY1432" s="66"/>
      <c r="AZ1432" s="66"/>
      <c r="BA1432" s="66"/>
      <c r="BB1432" s="66"/>
      <c r="BC1432" s="66"/>
      <c r="BD1432" s="66"/>
      <c r="BE1432" s="66"/>
      <c r="BF1432" s="66"/>
      <c r="BG1432" s="66"/>
      <c r="BH1432" s="66"/>
      <c r="BI1432" s="66"/>
      <c r="BJ1432" s="66"/>
      <c r="BK1432" s="66"/>
      <c r="BL1432" s="66"/>
      <c r="BM1432" s="66"/>
      <c r="BN1432" s="66"/>
      <c r="BO1432" s="66"/>
      <c r="BP1432" s="66"/>
      <c r="BQ1432" s="66"/>
      <c r="BR1432" s="66"/>
      <c r="BS1432" s="66"/>
      <c r="BT1432" s="66"/>
      <c r="BU1432" s="66"/>
      <c r="BV1432" s="66"/>
      <c r="BW1432" s="66"/>
      <c r="BX1432" s="66"/>
    </row>
    <row r="1433" spans="1:76">
      <c r="A1433" s="66"/>
      <c r="C1433" s="66"/>
      <c r="D1433" s="66"/>
      <c r="I1433" s="66"/>
      <c r="J1433" s="66"/>
      <c r="K1433" s="66"/>
      <c r="L1433" s="66"/>
      <c r="M1433" s="66"/>
      <c r="O1433" s="66"/>
      <c r="P1433" s="66"/>
      <c r="Q1433" s="66"/>
      <c r="R1433" s="66"/>
      <c r="S1433" s="66"/>
      <c r="T1433" s="66"/>
      <c r="U1433" s="66"/>
      <c r="V1433" s="66"/>
      <c r="W1433" s="66"/>
      <c r="X1433" s="66"/>
      <c r="Y1433" s="66"/>
      <c r="Z1433" s="66"/>
      <c r="AA1433" s="66"/>
      <c r="AB1433" s="66"/>
      <c r="AC1433" s="66"/>
      <c r="AD1433" s="66"/>
      <c r="AE1433" s="66"/>
      <c r="AF1433" s="66"/>
      <c r="AG1433" s="66"/>
      <c r="AH1433" s="66"/>
      <c r="AI1433" s="66"/>
      <c r="AJ1433" s="66"/>
      <c r="AK1433" s="66"/>
      <c r="AL1433" s="66"/>
      <c r="AM1433" s="66"/>
      <c r="AN1433" s="66"/>
      <c r="AO1433" s="66"/>
      <c r="AP1433" s="66"/>
      <c r="AQ1433" s="66"/>
      <c r="AR1433" s="66"/>
      <c r="AS1433" s="66"/>
      <c r="AT1433" s="66"/>
      <c r="AU1433" s="66"/>
      <c r="AV1433" s="66"/>
      <c r="AW1433" s="66"/>
      <c r="AX1433" s="66"/>
      <c r="AY1433" s="66"/>
      <c r="AZ1433" s="66"/>
      <c r="BA1433" s="66"/>
      <c r="BB1433" s="66"/>
      <c r="BC1433" s="66"/>
      <c r="BD1433" s="66"/>
      <c r="BE1433" s="66"/>
      <c r="BF1433" s="66"/>
      <c r="BG1433" s="66"/>
      <c r="BH1433" s="66"/>
      <c r="BI1433" s="66"/>
      <c r="BJ1433" s="66"/>
      <c r="BK1433" s="66"/>
      <c r="BL1433" s="66"/>
      <c r="BM1433" s="66"/>
      <c r="BN1433" s="66"/>
      <c r="BO1433" s="66"/>
      <c r="BP1433" s="66"/>
      <c r="BQ1433" s="66"/>
      <c r="BR1433" s="66"/>
      <c r="BS1433" s="66"/>
      <c r="BT1433" s="66"/>
      <c r="BU1433" s="66"/>
      <c r="BV1433" s="66"/>
      <c r="BW1433" s="66"/>
      <c r="BX1433" s="66"/>
    </row>
    <row r="1434" spans="1:76">
      <c r="A1434" s="66"/>
      <c r="C1434" s="66"/>
      <c r="D1434" s="66"/>
      <c r="I1434" s="66"/>
      <c r="J1434" s="66"/>
      <c r="K1434" s="66"/>
      <c r="L1434" s="66"/>
      <c r="M1434" s="66"/>
      <c r="O1434" s="66"/>
      <c r="P1434" s="66"/>
      <c r="Q1434" s="66"/>
      <c r="R1434" s="66"/>
      <c r="S1434" s="66"/>
      <c r="T1434" s="66"/>
      <c r="U1434" s="66"/>
      <c r="V1434" s="66"/>
      <c r="W1434" s="66"/>
      <c r="X1434" s="66"/>
      <c r="Y1434" s="66"/>
      <c r="Z1434" s="66"/>
      <c r="AA1434" s="66"/>
      <c r="AB1434" s="66"/>
      <c r="AC1434" s="66"/>
      <c r="AD1434" s="66"/>
      <c r="AE1434" s="66"/>
      <c r="AF1434" s="66"/>
      <c r="AG1434" s="66"/>
      <c r="AH1434" s="66"/>
      <c r="AI1434" s="66"/>
      <c r="AJ1434" s="66"/>
      <c r="AK1434" s="66"/>
      <c r="AL1434" s="66"/>
      <c r="AM1434" s="66"/>
      <c r="AN1434" s="66"/>
      <c r="AO1434" s="66"/>
      <c r="AP1434" s="66"/>
      <c r="AQ1434" s="66"/>
      <c r="AR1434" s="66"/>
      <c r="AS1434" s="66"/>
      <c r="AT1434" s="66"/>
      <c r="AU1434" s="66"/>
      <c r="AV1434" s="66"/>
      <c r="AW1434" s="66"/>
      <c r="AX1434" s="66"/>
      <c r="AY1434" s="66"/>
      <c r="AZ1434" s="66"/>
      <c r="BA1434" s="66"/>
      <c r="BB1434" s="66"/>
      <c r="BC1434" s="66"/>
      <c r="BD1434" s="66"/>
      <c r="BE1434" s="66"/>
      <c r="BF1434" s="66"/>
      <c r="BG1434" s="66"/>
      <c r="BH1434" s="66"/>
      <c r="BI1434" s="66"/>
      <c r="BJ1434" s="66"/>
      <c r="BK1434" s="66"/>
      <c r="BL1434" s="66"/>
      <c r="BM1434" s="66"/>
      <c r="BN1434" s="66"/>
      <c r="BO1434" s="66"/>
      <c r="BP1434" s="66"/>
      <c r="BQ1434" s="66"/>
      <c r="BR1434" s="66"/>
      <c r="BS1434" s="66"/>
      <c r="BT1434" s="66"/>
      <c r="BU1434" s="66"/>
      <c r="BV1434" s="66"/>
      <c r="BW1434" s="66"/>
      <c r="BX1434" s="66"/>
    </row>
    <row r="1435" spans="1:76">
      <c r="A1435" s="66"/>
      <c r="C1435" s="66"/>
      <c r="D1435" s="66"/>
      <c r="I1435" s="66"/>
      <c r="J1435" s="66"/>
      <c r="K1435" s="66"/>
      <c r="L1435" s="66"/>
      <c r="M1435" s="66"/>
      <c r="O1435" s="66"/>
      <c r="P1435" s="66"/>
      <c r="Q1435" s="66"/>
      <c r="R1435" s="66"/>
      <c r="S1435" s="66"/>
      <c r="T1435" s="66"/>
      <c r="U1435" s="66"/>
      <c r="V1435" s="66"/>
      <c r="W1435" s="66"/>
      <c r="X1435" s="66"/>
      <c r="Y1435" s="66"/>
      <c r="Z1435" s="66"/>
      <c r="AA1435" s="66"/>
      <c r="AB1435" s="66"/>
      <c r="AC1435" s="66"/>
      <c r="AD1435" s="66"/>
      <c r="AE1435" s="66"/>
      <c r="AF1435" s="66"/>
      <c r="AG1435" s="66"/>
      <c r="AH1435" s="66"/>
      <c r="AI1435" s="66"/>
      <c r="AJ1435" s="66"/>
      <c r="AK1435" s="66"/>
      <c r="AL1435" s="66"/>
      <c r="AM1435" s="66"/>
      <c r="AN1435" s="66"/>
      <c r="AO1435" s="66"/>
      <c r="AP1435" s="66"/>
      <c r="AQ1435" s="66"/>
      <c r="AR1435" s="66"/>
      <c r="AS1435" s="66"/>
      <c r="AT1435" s="66"/>
      <c r="AU1435" s="66"/>
      <c r="AV1435" s="66"/>
      <c r="AW1435" s="66"/>
      <c r="AX1435" s="66"/>
      <c r="AY1435" s="66"/>
      <c r="AZ1435" s="66"/>
      <c r="BA1435" s="66"/>
      <c r="BB1435" s="66"/>
      <c r="BC1435" s="66"/>
      <c r="BD1435" s="66"/>
      <c r="BE1435" s="66"/>
      <c r="BF1435" s="66"/>
      <c r="BG1435" s="66"/>
      <c r="BH1435" s="66"/>
      <c r="BI1435" s="66"/>
      <c r="BJ1435" s="66"/>
      <c r="BK1435" s="66"/>
      <c r="BL1435" s="66"/>
      <c r="BM1435" s="66"/>
      <c r="BN1435" s="66"/>
      <c r="BO1435" s="66"/>
      <c r="BP1435" s="66"/>
      <c r="BQ1435" s="66"/>
      <c r="BR1435" s="66"/>
      <c r="BS1435" s="66"/>
      <c r="BT1435" s="66"/>
      <c r="BU1435" s="66"/>
      <c r="BV1435" s="66"/>
      <c r="BW1435" s="66"/>
      <c r="BX1435" s="66"/>
    </row>
    <row r="1436" spans="1:76">
      <c r="A1436" s="66"/>
      <c r="C1436" s="66"/>
      <c r="D1436" s="66"/>
      <c r="I1436" s="66"/>
      <c r="J1436" s="66"/>
      <c r="K1436" s="66"/>
      <c r="L1436" s="66"/>
      <c r="M1436" s="66"/>
      <c r="O1436" s="66"/>
      <c r="P1436" s="66"/>
      <c r="Q1436" s="66"/>
      <c r="R1436" s="66"/>
      <c r="S1436" s="66"/>
      <c r="T1436" s="66"/>
      <c r="U1436" s="66"/>
      <c r="V1436" s="66"/>
      <c r="W1436" s="66"/>
      <c r="X1436" s="66"/>
      <c r="Y1436" s="66"/>
      <c r="Z1436" s="66"/>
      <c r="AA1436" s="66"/>
      <c r="AB1436" s="66"/>
      <c r="AC1436" s="66"/>
      <c r="AD1436" s="66"/>
      <c r="AE1436" s="66"/>
      <c r="AF1436" s="66"/>
      <c r="AG1436" s="66"/>
      <c r="AH1436" s="66"/>
      <c r="AI1436" s="66"/>
      <c r="AJ1436" s="66"/>
      <c r="AK1436" s="66"/>
      <c r="AL1436" s="66"/>
      <c r="AM1436" s="66"/>
      <c r="AN1436" s="66"/>
      <c r="AO1436" s="66"/>
      <c r="AP1436" s="66"/>
      <c r="AQ1436" s="66"/>
      <c r="AR1436" s="66"/>
      <c r="AS1436" s="66"/>
      <c r="AT1436" s="66"/>
      <c r="AU1436" s="66"/>
      <c r="AV1436" s="66"/>
      <c r="AW1436" s="66"/>
      <c r="AX1436" s="66"/>
      <c r="AY1436" s="66"/>
      <c r="AZ1436" s="66"/>
      <c r="BA1436" s="66"/>
      <c r="BB1436" s="66"/>
      <c r="BC1436" s="66"/>
      <c r="BD1436" s="66"/>
      <c r="BE1436" s="66"/>
      <c r="BF1436" s="66"/>
      <c r="BG1436" s="66"/>
      <c r="BH1436" s="66"/>
      <c r="BI1436" s="66"/>
      <c r="BJ1436" s="66"/>
      <c r="BK1436" s="66"/>
      <c r="BL1436" s="66"/>
      <c r="BM1436" s="66"/>
      <c r="BN1436" s="66"/>
      <c r="BO1436" s="66"/>
      <c r="BP1436" s="66"/>
      <c r="BQ1436" s="66"/>
      <c r="BR1436" s="66"/>
      <c r="BS1436" s="66"/>
      <c r="BT1436" s="66"/>
      <c r="BU1436" s="66"/>
      <c r="BV1436" s="66"/>
      <c r="BW1436" s="66"/>
      <c r="BX1436" s="66"/>
    </row>
    <row r="1437" spans="1:76">
      <c r="A1437" s="66"/>
      <c r="C1437" s="66"/>
      <c r="D1437" s="66"/>
      <c r="I1437" s="66"/>
      <c r="J1437" s="66"/>
      <c r="K1437" s="66"/>
      <c r="L1437" s="66"/>
      <c r="M1437" s="66"/>
      <c r="O1437" s="66"/>
      <c r="P1437" s="66"/>
      <c r="Q1437" s="66"/>
      <c r="R1437" s="66"/>
      <c r="S1437" s="66"/>
      <c r="T1437" s="66"/>
      <c r="U1437" s="66"/>
      <c r="V1437" s="66"/>
      <c r="W1437" s="66"/>
      <c r="X1437" s="66"/>
      <c r="Y1437" s="66"/>
      <c r="Z1437" s="66"/>
      <c r="AA1437" s="66"/>
      <c r="AB1437" s="66"/>
      <c r="AC1437" s="66"/>
      <c r="AD1437" s="66"/>
      <c r="AE1437" s="66"/>
      <c r="AF1437" s="66"/>
      <c r="AG1437" s="66"/>
      <c r="AH1437" s="66"/>
      <c r="AI1437" s="66"/>
      <c r="AJ1437" s="66"/>
      <c r="AK1437" s="66"/>
      <c r="AL1437" s="66"/>
      <c r="AM1437" s="66"/>
      <c r="AN1437" s="66"/>
      <c r="AO1437" s="66"/>
      <c r="AP1437" s="66"/>
      <c r="AQ1437" s="66"/>
      <c r="AR1437" s="66"/>
      <c r="AS1437" s="66"/>
      <c r="AT1437" s="66"/>
      <c r="AU1437" s="66"/>
      <c r="AV1437" s="66"/>
      <c r="AW1437" s="66"/>
      <c r="AX1437" s="66"/>
      <c r="AY1437" s="66"/>
      <c r="AZ1437" s="66"/>
      <c r="BA1437" s="66"/>
      <c r="BB1437" s="66"/>
      <c r="BC1437" s="66"/>
      <c r="BD1437" s="66"/>
      <c r="BE1437" s="66"/>
      <c r="BF1437" s="66"/>
      <c r="BG1437" s="66"/>
      <c r="BH1437" s="66"/>
      <c r="BI1437" s="66"/>
      <c r="BJ1437" s="66"/>
      <c r="BK1437" s="66"/>
      <c r="BL1437" s="66"/>
      <c r="BM1437" s="66"/>
      <c r="BN1437" s="66"/>
      <c r="BO1437" s="66"/>
      <c r="BP1437" s="66"/>
      <c r="BQ1437" s="66"/>
      <c r="BR1437" s="66"/>
      <c r="BS1437" s="66"/>
      <c r="BT1437" s="66"/>
      <c r="BU1437" s="66"/>
      <c r="BV1437" s="66"/>
      <c r="BW1437" s="66"/>
      <c r="BX1437" s="66"/>
    </row>
    <row r="1438" spans="1:76">
      <c r="A1438" s="66"/>
      <c r="C1438" s="66"/>
      <c r="D1438" s="66"/>
      <c r="I1438" s="66"/>
      <c r="J1438" s="66"/>
      <c r="K1438" s="66"/>
      <c r="L1438" s="66"/>
      <c r="M1438" s="66"/>
      <c r="O1438" s="66"/>
      <c r="P1438" s="66"/>
      <c r="Q1438" s="66"/>
      <c r="R1438" s="66"/>
      <c r="S1438" s="66"/>
      <c r="T1438" s="66"/>
      <c r="U1438" s="66"/>
      <c r="V1438" s="66"/>
      <c r="W1438" s="66"/>
      <c r="X1438" s="66"/>
      <c r="Y1438" s="66"/>
      <c r="Z1438" s="66"/>
      <c r="AA1438" s="66"/>
      <c r="AB1438" s="66"/>
      <c r="AC1438" s="66"/>
      <c r="AD1438" s="66"/>
      <c r="AE1438" s="66"/>
      <c r="AF1438" s="66"/>
      <c r="AG1438" s="66"/>
      <c r="AH1438" s="66"/>
      <c r="AI1438" s="66"/>
      <c r="AJ1438" s="66"/>
      <c r="AK1438" s="66"/>
      <c r="AL1438" s="66"/>
      <c r="AM1438" s="66"/>
      <c r="AN1438" s="66"/>
      <c r="AO1438" s="66"/>
      <c r="AP1438" s="66"/>
      <c r="AQ1438" s="66"/>
      <c r="AR1438" s="66"/>
      <c r="AS1438" s="66"/>
      <c r="AT1438" s="66"/>
      <c r="AU1438" s="66"/>
      <c r="AV1438" s="66"/>
      <c r="AW1438" s="66"/>
      <c r="AX1438" s="66"/>
      <c r="AY1438" s="66"/>
      <c r="AZ1438" s="66"/>
      <c r="BA1438" s="66"/>
      <c r="BB1438" s="66"/>
      <c r="BC1438" s="66"/>
      <c r="BD1438" s="66"/>
      <c r="BE1438" s="66"/>
      <c r="BF1438" s="66"/>
      <c r="BG1438" s="66"/>
      <c r="BH1438" s="66"/>
      <c r="BI1438" s="66"/>
      <c r="BJ1438" s="66"/>
      <c r="BK1438" s="66"/>
      <c r="BL1438" s="66"/>
      <c r="BM1438" s="66"/>
      <c r="BN1438" s="66"/>
      <c r="BO1438" s="66"/>
      <c r="BP1438" s="66"/>
      <c r="BQ1438" s="66"/>
      <c r="BR1438" s="66"/>
      <c r="BS1438" s="66"/>
      <c r="BT1438" s="66"/>
      <c r="BU1438" s="66"/>
      <c r="BV1438" s="66"/>
      <c r="BW1438" s="66"/>
      <c r="BX1438" s="66"/>
    </row>
    <row r="1439" spans="1:76">
      <c r="A1439" s="66"/>
      <c r="C1439" s="66"/>
      <c r="D1439" s="66"/>
      <c r="I1439" s="66"/>
      <c r="J1439" s="66"/>
      <c r="K1439" s="66"/>
      <c r="L1439" s="66"/>
      <c r="M1439" s="66"/>
      <c r="O1439" s="66"/>
      <c r="P1439" s="66"/>
      <c r="Q1439" s="66"/>
      <c r="R1439" s="66"/>
      <c r="S1439" s="66"/>
      <c r="T1439" s="66"/>
      <c r="U1439" s="66"/>
      <c r="V1439" s="66"/>
      <c r="W1439" s="66"/>
      <c r="X1439" s="66"/>
      <c r="Y1439" s="66"/>
      <c r="Z1439" s="66"/>
      <c r="AA1439" s="66"/>
      <c r="AB1439" s="66"/>
      <c r="AC1439" s="66"/>
      <c r="AD1439" s="66"/>
      <c r="AE1439" s="66"/>
      <c r="AF1439" s="66"/>
      <c r="AG1439" s="66"/>
      <c r="AH1439" s="66"/>
      <c r="AI1439" s="66"/>
      <c r="AJ1439" s="66"/>
      <c r="AK1439" s="66"/>
      <c r="AL1439" s="66"/>
      <c r="AM1439" s="66"/>
      <c r="AN1439" s="66"/>
      <c r="AO1439" s="66"/>
      <c r="AP1439" s="66"/>
      <c r="AQ1439" s="66"/>
      <c r="AR1439" s="66"/>
      <c r="AS1439" s="66"/>
      <c r="AT1439" s="66"/>
      <c r="AU1439" s="66"/>
      <c r="AV1439" s="66"/>
      <c r="AW1439" s="66"/>
      <c r="AX1439" s="66"/>
      <c r="AY1439" s="66"/>
      <c r="AZ1439" s="66"/>
      <c r="BA1439" s="66"/>
      <c r="BB1439" s="66"/>
      <c r="BC1439" s="66"/>
      <c r="BD1439" s="66"/>
      <c r="BE1439" s="66"/>
      <c r="BF1439" s="66"/>
      <c r="BG1439" s="66"/>
      <c r="BH1439" s="66"/>
      <c r="BI1439" s="66"/>
      <c r="BJ1439" s="66"/>
      <c r="BK1439" s="66"/>
      <c r="BL1439" s="66"/>
      <c r="BM1439" s="66"/>
      <c r="BN1439" s="66"/>
      <c r="BO1439" s="66"/>
      <c r="BP1439" s="66"/>
      <c r="BQ1439" s="66"/>
      <c r="BR1439" s="66"/>
      <c r="BS1439" s="66"/>
      <c r="BT1439" s="66"/>
      <c r="BU1439" s="66"/>
      <c r="BV1439" s="66"/>
      <c r="BW1439" s="66"/>
      <c r="BX1439" s="66"/>
    </row>
    <row r="1440" spans="1:76">
      <c r="A1440" s="66"/>
      <c r="C1440" s="66"/>
      <c r="D1440" s="66"/>
      <c r="I1440" s="66"/>
      <c r="J1440" s="66"/>
      <c r="K1440" s="66"/>
      <c r="L1440" s="66"/>
      <c r="M1440" s="66"/>
      <c r="O1440" s="66"/>
      <c r="P1440" s="66"/>
      <c r="Q1440" s="66"/>
      <c r="R1440" s="66"/>
      <c r="S1440" s="66"/>
      <c r="T1440" s="66"/>
      <c r="U1440" s="66"/>
      <c r="V1440" s="66"/>
      <c r="W1440" s="66"/>
      <c r="X1440" s="66"/>
      <c r="Y1440" s="66"/>
      <c r="Z1440" s="66"/>
      <c r="AA1440" s="66"/>
      <c r="AB1440" s="66"/>
      <c r="AC1440" s="66"/>
      <c r="AD1440" s="66"/>
      <c r="AE1440" s="66"/>
      <c r="AF1440" s="66"/>
      <c r="AG1440" s="66"/>
      <c r="AH1440" s="66"/>
      <c r="AI1440" s="66"/>
      <c r="AJ1440" s="66"/>
      <c r="AK1440" s="66"/>
      <c r="AL1440" s="66"/>
      <c r="AM1440" s="66"/>
      <c r="AN1440" s="66"/>
      <c r="AO1440" s="66"/>
      <c r="AP1440" s="66"/>
      <c r="AQ1440" s="66"/>
      <c r="AR1440" s="66"/>
      <c r="AS1440" s="66"/>
      <c r="AT1440" s="66"/>
      <c r="AU1440" s="66"/>
      <c r="AV1440" s="66"/>
      <c r="AW1440" s="66"/>
      <c r="AX1440" s="66"/>
      <c r="AY1440" s="66"/>
      <c r="AZ1440" s="66"/>
      <c r="BA1440" s="66"/>
      <c r="BB1440" s="66"/>
      <c r="BC1440" s="66"/>
      <c r="BD1440" s="66"/>
      <c r="BE1440" s="66"/>
      <c r="BF1440" s="66"/>
      <c r="BG1440" s="66"/>
      <c r="BH1440" s="66"/>
      <c r="BI1440" s="66"/>
      <c r="BJ1440" s="66"/>
      <c r="BK1440" s="66"/>
      <c r="BL1440" s="66"/>
      <c r="BM1440" s="66"/>
      <c r="BN1440" s="66"/>
      <c r="BO1440" s="66"/>
      <c r="BP1440" s="66"/>
      <c r="BQ1440" s="66"/>
      <c r="BR1440" s="66"/>
      <c r="BS1440" s="66"/>
      <c r="BT1440" s="66"/>
      <c r="BU1440" s="66"/>
      <c r="BV1440" s="66"/>
      <c r="BW1440" s="66"/>
      <c r="BX1440" s="66"/>
    </row>
    <row r="1441" spans="1:76">
      <c r="A1441" s="66"/>
      <c r="C1441" s="66"/>
      <c r="D1441" s="66"/>
      <c r="I1441" s="66"/>
      <c r="J1441" s="66"/>
      <c r="K1441" s="66"/>
      <c r="L1441" s="66"/>
      <c r="M1441" s="66"/>
      <c r="O1441" s="66"/>
      <c r="P1441" s="66"/>
      <c r="Q1441" s="66"/>
      <c r="R1441" s="66"/>
      <c r="S1441" s="66"/>
      <c r="T1441" s="66"/>
      <c r="U1441" s="66"/>
      <c r="V1441" s="66"/>
      <c r="W1441" s="66"/>
      <c r="X1441" s="66"/>
      <c r="Y1441" s="66"/>
      <c r="Z1441" s="66"/>
      <c r="AA1441" s="66"/>
      <c r="AB1441" s="66"/>
      <c r="AC1441" s="66"/>
      <c r="AD1441" s="66"/>
      <c r="AE1441" s="66"/>
      <c r="AF1441" s="66"/>
      <c r="AG1441" s="66"/>
      <c r="AH1441" s="66"/>
      <c r="AI1441" s="66"/>
      <c r="AJ1441" s="66"/>
      <c r="AK1441" s="66"/>
      <c r="AL1441" s="66"/>
      <c r="AM1441" s="66"/>
      <c r="AN1441" s="66"/>
      <c r="AO1441" s="66"/>
      <c r="AP1441" s="66"/>
      <c r="AQ1441" s="66"/>
      <c r="AR1441" s="66"/>
      <c r="AS1441" s="66"/>
      <c r="AT1441" s="66"/>
      <c r="AU1441" s="66"/>
      <c r="AV1441" s="66"/>
      <c r="AW1441" s="66"/>
      <c r="AX1441" s="66"/>
      <c r="AY1441" s="66"/>
      <c r="AZ1441" s="66"/>
      <c r="BA1441" s="66"/>
      <c r="BB1441" s="66"/>
      <c r="BC1441" s="66"/>
      <c r="BD1441" s="66"/>
      <c r="BE1441" s="66"/>
      <c r="BF1441" s="66"/>
      <c r="BG1441" s="66"/>
      <c r="BH1441" s="66"/>
      <c r="BI1441" s="66"/>
      <c r="BJ1441" s="66"/>
      <c r="BK1441" s="66"/>
      <c r="BL1441" s="66"/>
      <c r="BM1441" s="66"/>
      <c r="BN1441" s="66"/>
      <c r="BO1441" s="66"/>
      <c r="BP1441" s="66"/>
      <c r="BQ1441" s="66"/>
      <c r="BR1441" s="66"/>
      <c r="BS1441" s="66"/>
      <c r="BT1441" s="66"/>
      <c r="BU1441" s="66"/>
      <c r="BV1441" s="66"/>
      <c r="BW1441" s="66"/>
      <c r="BX1441" s="66"/>
    </row>
    <row r="1442" spans="1:76">
      <c r="A1442" s="66"/>
      <c r="C1442" s="66"/>
      <c r="D1442" s="66"/>
      <c r="I1442" s="66"/>
      <c r="J1442" s="66"/>
      <c r="K1442" s="66"/>
      <c r="L1442" s="66"/>
      <c r="M1442" s="66"/>
      <c r="O1442" s="66"/>
      <c r="P1442" s="66"/>
      <c r="Q1442" s="66"/>
      <c r="R1442" s="66"/>
      <c r="S1442" s="66"/>
      <c r="T1442" s="66"/>
      <c r="U1442" s="66"/>
      <c r="V1442" s="66"/>
      <c r="W1442" s="66"/>
      <c r="X1442" s="66"/>
      <c r="Y1442" s="66"/>
      <c r="Z1442" s="66"/>
      <c r="AA1442" s="66"/>
      <c r="AB1442" s="66"/>
      <c r="AC1442" s="66"/>
      <c r="AD1442" s="66"/>
      <c r="AE1442" s="66"/>
      <c r="AF1442" s="66"/>
      <c r="AG1442" s="66"/>
      <c r="AH1442" s="66"/>
      <c r="AI1442" s="66"/>
      <c r="AJ1442" s="66"/>
      <c r="AK1442" s="66"/>
      <c r="AL1442" s="66"/>
      <c r="AM1442" s="66"/>
      <c r="AN1442" s="66"/>
      <c r="AO1442" s="66"/>
      <c r="AP1442" s="66"/>
      <c r="AQ1442" s="66"/>
      <c r="AR1442" s="66"/>
      <c r="AS1442" s="66"/>
      <c r="AT1442" s="66"/>
      <c r="AU1442" s="66"/>
      <c r="AV1442" s="66"/>
      <c r="AW1442" s="66"/>
      <c r="AX1442" s="66"/>
      <c r="AY1442" s="66"/>
      <c r="AZ1442" s="66"/>
      <c r="BA1442" s="66"/>
      <c r="BB1442" s="66"/>
      <c r="BC1442" s="66"/>
      <c r="BD1442" s="66"/>
      <c r="BE1442" s="66"/>
      <c r="BF1442" s="66"/>
      <c r="BG1442" s="66"/>
      <c r="BH1442" s="66"/>
      <c r="BI1442" s="66"/>
      <c r="BJ1442" s="66"/>
      <c r="BK1442" s="66"/>
      <c r="BL1442" s="66"/>
      <c r="BM1442" s="66"/>
      <c r="BN1442" s="66"/>
      <c r="BO1442" s="66"/>
      <c r="BP1442" s="66"/>
      <c r="BQ1442" s="66"/>
      <c r="BR1442" s="66"/>
      <c r="BS1442" s="66"/>
      <c r="BT1442" s="66"/>
      <c r="BU1442" s="66"/>
      <c r="BV1442" s="66"/>
      <c r="BW1442" s="66"/>
      <c r="BX1442" s="66"/>
    </row>
    <row r="1443" spans="1:76">
      <c r="A1443" s="66"/>
      <c r="C1443" s="66"/>
      <c r="D1443" s="66"/>
      <c r="I1443" s="66"/>
      <c r="J1443" s="66"/>
      <c r="K1443" s="66"/>
      <c r="L1443" s="66"/>
      <c r="M1443" s="66"/>
      <c r="O1443" s="66"/>
      <c r="P1443" s="66"/>
      <c r="Q1443" s="66"/>
      <c r="R1443" s="66"/>
      <c r="S1443" s="66"/>
      <c r="T1443" s="66"/>
      <c r="U1443" s="66"/>
      <c r="V1443" s="66"/>
      <c r="W1443" s="66"/>
      <c r="X1443" s="66"/>
      <c r="Y1443" s="66"/>
      <c r="Z1443" s="66"/>
      <c r="AA1443" s="66"/>
      <c r="AB1443" s="66"/>
      <c r="AC1443" s="66"/>
      <c r="AD1443" s="66"/>
      <c r="AE1443" s="66"/>
      <c r="AF1443" s="66"/>
      <c r="AG1443" s="66"/>
      <c r="AH1443" s="66"/>
      <c r="AI1443" s="66"/>
      <c r="AJ1443" s="66"/>
      <c r="AK1443" s="66"/>
      <c r="AL1443" s="66"/>
      <c r="AM1443" s="66"/>
      <c r="AN1443" s="66"/>
      <c r="AO1443" s="66"/>
      <c r="AP1443" s="66"/>
      <c r="AQ1443" s="66"/>
      <c r="AR1443" s="66"/>
      <c r="AS1443" s="66"/>
      <c r="AT1443" s="66"/>
      <c r="AU1443" s="66"/>
      <c r="AV1443" s="66"/>
      <c r="AW1443" s="66"/>
      <c r="AX1443" s="66"/>
      <c r="AY1443" s="66"/>
      <c r="AZ1443" s="66"/>
      <c r="BA1443" s="66"/>
      <c r="BB1443" s="66"/>
      <c r="BC1443" s="66"/>
      <c r="BD1443" s="66"/>
      <c r="BE1443" s="66"/>
      <c r="BF1443" s="66"/>
      <c r="BG1443" s="66"/>
      <c r="BH1443" s="66"/>
      <c r="BI1443" s="66"/>
      <c r="BJ1443" s="66"/>
      <c r="BK1443" s="66"/>
      <c r="BL1443" s="66"/>
      <c r="BM1443" s="66"/>
      <c r="BN1443" s="66"/>
      <c r="BO1443" s="66"/>
      <c r="BP1443" s="66"/>
      <c r="BQ1443" s="66"/>
      <c r="BR1443" s="66"/>
      <c r="BS1443" s="66"/>
      <c r="BT1443" s="66"/>
      <c r="BU1443" s="66"/>
      <c r="BV1443" s="66"/>
      <c r="BW1443" s="66"/>
      <c r="BX1443" s="66"/>
    </row>
    <row r="1444" spans="1:76">
      <c r="A1444" s="66"/>
      <c r="C1444" s="66"/>
      <c r="D1444" s="66"/>
      <c r="I1444" s="66"/>
      <c r="J1444" s="66"/>
      <c r="K1444" s="66"/>
      <c r="L1444" s="66"/>
      <c r="M1444" s="66"/>
      <c r="O1444" s="66"/>
      <c r="P1444" s="66"/>
      <c r="Q1444" s="66"/>
      <c r="R1444" s="66"/>
      <c r="S1444" s="66"/>
      <c r="T1444" s="66"/>
      <c r="U1444" s="66"/>
      <c r="V1444" s="66"/>
      <c r="W1444" s="66"/>
      <c r="X1444" s="66"/>
      <c r="Y1444" s="66"/>
      <c r="Z1444" s="66"/>
      <c r="AA1444" s="66"/>
      <c r="AB1444" s="66"/>
      <c r="AC1444" s="66"/>
      <c r="AD1444" s="66"/>
      <c r="AE1444" s="66"/>
      <c r="AF1444" s="66"/>
      <c r="AG1444" s="66"/>
      <c r="AH1444" s="66"/>
      <c r="AI1444" s="66"/>
      <c r="AJ1444" s="66"/>
      <c r="AK1444" s="66"/>
      <c r="AL1444" s="66"/>
      <c r="AM1444" s="66"/>
      <c r="AN1444" s="66"/>
      <c r="AO1444" s="66"/>
      <c r="AP1444" s="66"/>
      <c r="AQ1444" s="66"/>
      <c r="AR1444" s="66"/>
      <c r="AS1444" s="66"/>
      <c r="AT1444" s="66"/>
      <c r="AU1444" s="66"/>
      <c r="AV1444" s="66"/>
      <c r="AW1444" s="66"/>
      <c r="AX1444" s="66"/>
      <c r="AY1444" s="66"/>
      <c r="AZ1444" s="66"/>
      <c r="BA1444" s="66"/>
      <c r="BB1444" s="66"/>
      <c r="BC1444" s="66"/>
      <c r="BD1444" s="66"/>
      <c r="BE1444" s="66"/>
      <c r="BF1444" s="66"/>
      <c r="BG1444" s="66"/>
      <c r="BH1444" s="66"/>
      <c r="BI1444" s="66"/>
      <c r="BJ1444" s="66"/>
      <c r="BK1444" s="66"/>
      <c r="BL1444" s="66"/>
      <c r="BM1444" s="66"/>
      <c r="BN1444" s="66"/>
      <c r="BO1444" s="66"/>
      <c r="BP1444" s="66"/>
      <c r="BQ1444" s="66"/>
      <c r="BR1444" s="66"/>
      <c r="BS1444" s="66"/>
      <c r="BT1444" s="66"/>
      <c r="BU1444" s="66"/>
      <c r="BV1444" s="66"/>
      <c r="BW1444" s="66"/>
      <c r="BX1444" s="66"/>
    </row>
    <row r="1445" spans="1:76">
      <c r="A1445" s="66"/>
      <c r="C1445" s="66"/>
      <c r="D1445" s="66"/>
      <c r="I1445" s="66"/>
      <c r="J1445" s="66"/>
      <c r="K1445" s="66"/>
      <c r="L1445" s="66"/>
      <c r="M1445" s="66"/>
      <c r="O1445" s="66"/>
      <c r="P1445" s="66"/>
      <c r="Q1445" s="66"/>
      <c r="R1445" s="66"/>
      <c r="S1445" s="66"/>
      <c r="T1445" s="66"/>
      <c r="U1445" s="66"/>
      <c r="V1445" s="66"/>
      <c r="W1445" s="66"/>
      <c r="X1445" s="66"/>
      <c r="Y1445" s="66"/>
      <c r="Z1445" s="66"/>
      <c r="AA1445" s="66"/>
      <c r="AB1445" s="66"/>
      <c r="AC1445" s="66"/>
      <c r="AD1445" s="66"/>
      <c r="AE1445" s="66"/>
      <c r="AF1445" s="66"/>
      <c r="AG1445" s="66"/>
      <c r="AH1445" s="66"/>
      <c r="AI1445" s="66"/>
      <c r="AJ1445" s="66"/>
      <c r="AK1445" s="66"/>
      <c r="AL1445" s="66"/>
      <c r="AM1445" s="66"/>
      <c r="AN1445" s="66"/>
      <c r="AO1445" s="66"/>
      <c r="AP1445" s="66"/>
      <c r="AQ1445" s="66"/>
      <c r="AR1445" s="66"/>
      <c r="AS1445" s="66"/>
      <c r="AT1445" s="66"/>
      <c r="AU1445" s="66"/>
      <c r="AV1445" s="66"/>
      <c r="AW1445" s="66"/>
      <c r="AX1445" s="66"/>
      <c r="AY1445" s="66"/>
      <c r="AZ1445" s="66"/>
      <c r="BA1445" s="66"/>
      <c r="BB1445" s="66"/>
      <c r="BC1445" s="66"/>
      <c r="BD1445" s="66"/>
      <c r="BE1445" s="66"/>
      <c r="BF1445" s="66"/>
      <c r="BG1445" s="66"/>
      <c r="BH1445" s="66"/>
      <c r="BI1445" s="66"/>
      <c r="BJ1445" s="66"/>
      <c r="BK1445" s="66"/>
      <c r="BL1445" s="66"/>
      <c r="BM1445" s="66"/>
      <c r="BN1445" s="66"/>
      <c r="BO1445" s="66"/>
      <c r="BP1445" s="66"/>
      <c r="BQ1445" s="66"/>
      <c r="BR1445" s="66"/>
      <c r="BS1445" s="66"/>
      <c r="BT1445" s="66"/>
      <c r="BU1445" s="66"/>
      <c r="BV1445" s="66"/>
      <c r="BW1445" s="66"/>
      <c r="BX1445" s="66"/>
    </row>
    <row r="1446" spans="1:76">
      <c r="A1446" s="66"/>
      <c r="C1446" s="66"/>
      <c r="D1446" s="66"/>
      <c r="I1446" s="66"/>
      <c r="J1446" s="66"/>
      <c r="K1446" s="66"/>
      <c r="L1446" s="66"/>
      <c r="M1446" s="66"/>
      <c r="O1446" s="66"/>
      <c r="P1446" s="66"/>
      <c r="Q1446" s="66"/>
      <c r="R1446" s="66"/>
      <c r="S1446" s="66"/>
      <c r="T1446" s="66"/>
      <c r="U1446" s="66"/>
      <c r="V1446" s="66"/>
      <c r="W1446" s="66"/>
      <c r="X1446" s="66"/>
      <c r="Y1446" s="66"/>
      <c r="Z1446" s="66"/>
      <c r="AA1446" s="66"/>
      <c r="AB1446" s="66"/>
      <c r="AC1446" s="66"/>
      <c r="AD1446" s="66"/>
      <c r="AE1446" s="66"/>
      <c r="AF1446" s="66"/>
      <c r="AG1446" s="66"/>
      <c r="AH1446" s="66"/>
      <c r="AI1446" s="66"/>
      <c r="AJ1446" s="66"/>
      <c r="AK1446" s="66"/>
      <c r="AL1446" s="66"/>
      <c r="AM1446" s="66"/>
      <c r="AN1446" s="66"/>
      <c r="AO1446" s="66"/>
      <c r="AP1446" s="66"/>
      <c r="AQ1446" s="66"/>
      <c r="AR1446" s="66"/>
      <c r="AS1446" s="66"/>
      <c r="AT1446" s="66"/>
      <c r="AU1446" s="66"/>
      <c r="AV1446" s="66"/>
      <c r="AW1446" s="66"/>
      <c r="AX1446" s="66"/>
      <c r="AY1446" s="66"/>
      <c r="AZ1446" s="66"/>
      <c r="BA1446" s="66"/>
      <c r="BB1446" s="66"/>
      <c r="BC1446" s="66"/>
      <c r="BD1446" s="66"/>
      <c r="BE1446" s="66"/>
      <c r="BF1446" s="66"/>
      <c r="BG1446" s="66"/>
      <c r="BH1446" s="66"/>
      <c r="BI1446" s="66"/>
      <c r="BJ1446" s="66"/>
      <c r="BK1446" s="66"/>
      <c r="BL1446" s="66"/>
      <c r="BM1446" s="66"/>
      <c r="BN1446" s="66"/>
      <c r="BO1446" s="66"/>
      <c r="BP1446" s="66"/>
      <c r="BQ1446" s="66"/>
      <c r="BR1446" s="66"/>
      <c r="BS1446" s="66"/>
      <c r="BT1446" s="66"/>
      <c r="BU1446" s="66"/>
      <c r="BV1446" s="66"/>
      <c r="BW1446" s="66"/>
      <c r="BX1446" s="66"/>
    </row>
    <row r="1447" spans="1:76">
      <c r="A1447" s="66"/>
      <c r="C1447" s="66"/>
      <c r="D1447" s="66"/>
      <c r="I1447" s="66"/>
      <c r="J1447" s="66"/>
      <c r="K1447" s="66"/>
      <c r="L1447" s="66"/>
      <c r="M1447" s="66"/>
      <c r="O1447" s="66"/>
      <c r="P1447" s="66"/>
      <c r="Q1447" s="66"/>
      <c r="R1447" s="66"/>
      <c r="S1447" s="66"/>
      <c r="T1447" s="66"/>
      <c r="U1447" s="66"/>
      <c r="V1447" s="66"/>
      <c r="W1447" s="66"/>
      <c r="X1447" s="66"/>
      <c r="Y1447" s="66"/>
      <c r="Z1447" s="66"/>
      <c r="AA1447" s="66"/>
      <c r="AB1447" s="66"/>
      <c r="AC1447" s="66"/>
      <c r="AD1447" s="66"/>
      <c r="AE1447" s="66"/>
      <c r="AF1447" s="66"/>
      <c r="AG1447" s="66"/>
      <c r="AH1447" s="66"/>
      <c r="AI1447" s="66"/>
      <c r="AJ1447" s="66"/>
      <c r="AK1447" s="66"/>
      <c r="AL1447" s="66"/>
      <c r="AM1447" s="66"/>
      <c r="AN1447" s="66"/>
      <c r="AO1447" s="66"/>
      <c r="AP1447" s="66"/>
      <c r="AQ1447" s="66"/>
      <c r="AR1447" s="66"/>
      <c r="AS1447" s="66"/>
      <c r="AT1447" s="66"/>
      <c r="AU1447" s="66"/>
      <c r="AV1447" s="66"/>
      <c r="AW1447" s="66"/>
      <c r="AX1447" s="66"/>
      <c r="AY1447" s="66"/>
      <c r="AZ1447" s="66"/>
      <c r="BA1447" s="66"/>
      <c r="BB1447" s="66"/>
      <c r="BC1447" s="66"/>
      <c r="BD1447" s="66"/>
      <c r="BE1447" s="66"/>
      <c r="BF1447" s="66"/>
      <c r="BG1447" s="66"/>
      <c r="BH1447" s="66"/>
      <c r="BI1447" s="66"/>
      <c r="BJ1447" s="66"/>
      <c r="BK1447" s="66"/>
      <c r="BL1447" s="66"/>
      <c r="BM1447" s="66"/>
      <c r="BN1447" s="66"/>
      <c r="BO1447" s="66"/>
      <c r="BP1447" s="66"/>
      <c r="BQ1447" s="66"/>
      <c r="BR1447" s="66"/>
      <c r="BS1447" s="66"/>
      <c r="BT1447" s="66"/>
      <c r="BU1447" s="66"/>
      <c r="BV1447" s="66"/>
      <c r="BW1447" s="66"/>
      <c r="BX1447" s="66"/>
    </row>
    <row r="1448" spans="1:76">
      <c r="A1448" s="66"/>
      <c r="C1448" s="66"/>
      <c r="D1448" s="66"/>
      <c r="I1448" s="66"/>
      <c r="J1448" s="66"/>
      <c r="K1448" s="66"/>
      <c r="L1448" s="66"/>
      <c r="M1448" s="66"/>
      <c r="O1448" s="66"/>
      <c r="P1448" s="66"/>
      <c r="Q1448" s="66"/>
      <c r="R1448" s="66"/>
      <c r="S1448" s="66"/>
      <c r="T1448" s="66"/>
      <c r="U1448" s="66"/>
      <c r="V1448" s="66"/>
      <c r="W1448" s="66"/>
      <c r="X1448" s="66"/>
      <c r="Y1448" s="66"/>
      <c r="Z1448" s="66"/>
      <c r="AA1448" s="66"/>
      <c r="AB1448" s="66"/>
      <c r="AC1448" s="66"/>
      <c r="AD1448" s="66"/>
      <c r="AE1448" s="66"/>
      <c r="AF1448" s="66"/>
      <c r="AG1448" s="66"/>
      <c r="AH1448" s="66"/>
      <c r="AI1448" s="66"/>
      <c r="AJ1448" s="66"/>
      <c r="AK1448" s="66"/>
      <c r="AL1448" s="66"/>
      <c r="AM1448" s="66"/>
      <c r="AN1448" s="66"/>
      <c r="AO1448" s="66"/>
      <c r="AP1448" s="66"/>
      <c r="AQ1448" s="66"/>
      <c r="AR1448" s="66"/>
      <c r="AS1448" s="66"/>
      <c r="AT1448" s="66"/>
      <c r="AU1448" s="66"/>
      <c r="AV1448" s="66"/>
      <c r="AW1448" s="66"/>
      <c r="AX1448" s="66"/>
      <c r="AY1448" s="66"/>
      <c r="AZ1448" s="66"/>
      <c r="BA1448" s="66"/>
      <c r="BB1448" s="66"/>
      <c r="BC1448" s="66"/>
      <c r="BD1448" s="66"/>
      <c r="BE1448" s="66"/>
      <c r="BF1448" s="66"/>
      <c r="BG1448" s="66"/>
      <c r="BH1448" s="66"/>
      <c r="BI1448" s="66"/>
      <c r="BJ1448" s="66"/>
      <c r="BK1448" s="66"/>
      <c r="BL1448" s="66"/>
      <c r="BM1448" s="66"/>
      <c r="BN1448" s="66"/>
      <c r="BO1448" s="66"/>
      <c r="BP1448" s="66"/>
      <c r="BQ1448" s="66"/>
      <c r="BR1448" s="66"/>
      <c r="BS1448" s="66"/>
      <c r="BT1448" s="66"/>
      <c r="BU1448" s="66"/>
      <c r="BV1448" s="66"/>
      <c r="BW1448" s="66"/>
      <c r="BX1448" s="66"/>
    </row>
    <row r="1449" spans="1:76">
      <c r="A1449" s="66"/>
      <c r="C1449" s="66"/>
      <c r="D1449" s="66"/>
      <c r="I1449" s="66"/>
      <c r="J1449" s="66"/>
      <c r="K1449" s="66"/>
      <c r="L1449" s="66"/>
      <c r="M1449" s="66"/>
      <c r="O1449" s="66"/>
      <c r="P1449" s="66"/>
      <c r="Q1449" s="66"/>
      <c r="R1449" s="66"/>
      <c r="S1449" s="66"/>
      <c r="T1449" s="66"/>
      <c r="U1449" s="66"/>
      <c r="V1449" s="66"/>
      <c r="W1449" s="66"/>
      <c r="X1449" s="66"/>
      <c r="Y1449" s="66"/>
      <c r="Z1449" s="66"/>
      <c r="AA1449" s="66"/>
      <c r="AB1449" s="66"/>
      <c r="AC1449" s="66"/>
      <c r="AD1449" s="66"/>
      <c r="AE1449" s="66"/>
      <c r="AF1449" s="66"/>
      <c r="AG1449" s="66"/>
      <c r="AH1449" s="66"/>
      <c r="AI1449" s="66"/>
      <c r="AJ1449" s="66"/>
      <c r="AK1449" s="66"/>
      <c r="AL1449" s="66"/>
      <c r="AM1449" s="66"/>
      <c r="AN1449" s="66"/>
      <c r="AO1449" s="66"/>
      <c r="AP1449" s="66"/>
      <c r="AQ1449" s="66"/>
      <c r="AR1449" s="66"/>
      <c r="AS1449" s="66"/>
      <c r="AT1449" s="66"/>
      <c r="AU1449" s="66"/>
      <c r="AV1449" s="66"/>
      <c r="AW1449" s="66"/>
      <c r="AX1449" s="66"/>
      <c r="AY1449" s="66"/>
      <c r="AZ1449" s="66"/>
      <c r="BA1449" s="66"/>
      <c r="BB1449" s="66"/>
      <c r="BC1449" s="66"/>
      <c r="BD1449" s="66"/>
      <c r="BE1449" s="66"/>
      <c r="BF1449" s="66"/>
      <c r="BG1449" s="66"/>
      <c r="BH1449" s="66"/>
      <c r="BI1449" s="66"/>
      <c r="BJ1449" s="66"/>
      <c r="BK1449" s="66"/>
      <c r="BL1449" s="66"/>
      <c r="BM1449" s="66"/>
      <c r="BN1449" s="66"/>
      <c r="BO1449" s="66"/>
      <c r="BP1449" s="66"/>
      <c r="BQ1449" s="66"/>
      <c r="BR1449" s="66"/>
      <c r="BS1449" s="66"/>
      <c r="BT1449" s="66"/>
      <c r="BU1449" s="66"/>
      <c r="BV1449" s="66"/>
      <c r="BW1449" s="66"/>
      <c r="BX1449" s="66"/>
    </row>
    <row r="1450" spans="1:76">
      <c r="A1450" s="66"/>
      <c r="C1450" s="66"/>
      <c r="D1450" s="66"/>
      <c r="I1450" s="66"/>
      <c r="J1450" s="66"/>
      <c r="K1450" s="66"/>
      <c r="L1450" s="66"/>
      <c r="M1450" s="66"/>
      <c r="O1450" s="66"/>
      <c r="P1450" s="66"/>
      <c r="Q1450" s="66"/>
      <c r="R1450" s="66"/>
      <c r="S1450" s="66"/>
      <c r="T1450" s="66"/>
      <c r="U1450" s="66"/>
      <c r="V1450" s="66"/>
      <c r="W1450" s="66"/>
      <c r="X1450" s="66"/>
      <c r="Y1450" s="66"/>
      <c r="Z1450" s="66"/>
      <c r="AA1450" s="66"/>
      <c r="AB1450" s="66"/>
      <c r="AC1450" s="66"/>
      <c r="AD1450" s="66"/>
      <c r="AE1450" s="66"/>
      <c r="AF1450" s="66"/>
      <c r="AG1450" s="66"/>
      <c r="AH1450" s="66"/>
      <c r="AI1450" s="66"/>
      <c r="AJ1450" s="66"/>
      <c r="AK1450" s="66"/>
      <c r="AL1450" s="66"/>
      <c r="AM1450" s="66"/>
      <c r="AN1450" s="66"/>
      <c r="AO1450" s="66"/>
      <c r="AP1450" s="66"/>
      <c r="AQ1450" s="66"/>
      <c r="AR1450" s="66"/>
      <c r="AS1450" s="66"/>
      <c r="AT1450" s="66"/>
      <c r="AU1450" s="66"/>
      <c r="AV1450" s="66"/>
      <c r="AW1450" s="66"/>
      <c r="AX1450" s="66"/>
      <c r="AY1450" s="66"/>
      <c r="AZ1450" s="66"/>
      <c r="BA1450" s="66"/>
      <c r="BB1450" s="66"/>
      <c r="BC1450" s="66"/>
      <c r="BD1450" s="66"/>
      <c r="BE1450" s="66"/>
      <c r="BF1450" s="66"/>
      <c r="BG1450" s="66"/>
      <c r="BH1450" s="66"/>
      <c r="BI1450" s="66"/>
      <c r="BJ1450" s="66"/>
      <c r="BK1450" s="66"/>
      <c r="BL1450" s="66"/>
      <c r="BM1450" s="66"/>
      <c r="BN1450" s="66"/>
      <c r="BO1450" s="66"/>
      <c r="BP1450" s="66"/>
      <c r="BQ1450" s="66"/>
      <c r="BR1450" s="66"/>
      <c r="BS1450" s="66"/>
      <c r="BT1450" s="66"/>
      <c r="BU1450" s="66"/>
      <c r="BV1450" s="66"/>
      <c r="BW1450" s="66"/>
      <c r="BX1450" s="66"/>
    </row>
    <row r="1451" spans="1:76">
      <c r="A1451" s="66"/>
      <c r="C1451" s="66"/>
      <c r="D1451" s="66"/>
      <c r="I1451" s="66"/>
      <c r="J1451" s="66"/>
      <c r="K1451" s="66"/>
      <c r="L1451" s="66"/>
      <c r="M1451" s="66"/>
      <c r="O1451" s="66"/>
      <c r="P1451" s="66"/>
      <c r="Q1451" s="66"/>
      <c r="R1451" s="66"/>
      <c r="S1451" s="66"/>
      <c r="T1451" s="66"/>
      <c r="U1451" s="66"/>
      <c r="V1451" s="66"/>
      <c r="W1451" s="66"/>
      <c r="X1451" s="66"/>
      <c r="Y1451" s="66"/>
      <c r="Z1451" s="66"/>
      <c r="AA1451" s="66"/>
      <c r="AB1451" s="66"/>
      <c r="AC1451" s="66"/>
      <c r="AD1451" s="66"/>
      <c r="AE1451" s="66"/>
      <c r="AF1451" s="66"/>
      <c r="AG1451" s="66"/>
      <c r="AH1451" s="66"/>
      <c r="AI1451" s="66"/>
      <c r="AJ1451" s="66"/>
      <c r="AK1451" s="66"/>
      <c r="AL1451" s="66"/>
      <c r="AM1451" s="66"/>
      <c r="AN1451" s="66"/>
      <c r="AO1451" s="66"/>
      <c r="AP1451" s="66"/>
      <c r="AQ1451" s="66"/>
      <c r="AR1451" s="66"/>
      <c r="AS1451" s="66"/>
      <c r="AT1451" s="66"/>
      <c r="AU1451" s="66"/>
      <c r="AV1451" s="66"/>
      <c r="AW1451" s="66"/>
      <c r="AX1451" s="66"/>
      <c r="AY1451" s="66"/>
      <c r="AZ1451" s="66"/>
      <c r="BA1451" s="66"/>
      <c r="BB1451" s="66"/>
      <c r="BC1451" s="66"/>
      <c r="BD1451" s="66"/>
      <c r="BE1451" s="66"/>
      <c r="BF1451" s="66"/>
      <c r="BG1451" s="66"/>
      <c r="BH1451" s="66"/>
      <c r="BI1451" s="66"/>
      <c r="BJ1451" s="66"/>
      <c r="BK1451" s="66"/>
      <c r="BL1451" s="66"/>
      <c r="BM1451" s="66"/>
      <c r="BN1451" s="66"/>
      <c r="BO1451" s="66"/>
      <c r="BP1451" s="66"/>
      <c r="BQ1451" s="66"/>
      <c r="BR1451" s="66"/>
      <c r="BS1451" s="66"/>
      <c r="BT1451" s="66"/>
      <c r="BU1451" s="66"/>
      <c r="BV1451" s="66"/>
      <c r="BW1451" s="66"/>
      <c r="BX1451" s="66"/>
    </row>
    <row r="1452" spans="1:76">
      <c r="A1452" s="66"/>
      <c r="C1452" s="66"/>
      <c r="D1452" s="66"/>
      <c r="I1452" s="66"/>
      <c r="J1452" s="66"/>
      <c r="K1452" s="66"/>
      <c r="L1452" s="66"/>
      <c r="M1452" s="66"/>
      <c r="O1452" s="66"/>
      <c r="P1452" s="66"/>
      <c r="Q1452" s="66"/>
      <c r="R1452" s="66"/>
      <c r="S1452" s="66"/>
      <c r="T1452" s="66"/>
      <c r="U1452" s="66"/>
      <c r="V1452" s="66"/>
      <c r="W1452" s="66"/>
      <c r="X1452" s="66"/>
      <c r="Y1452" s="66"/>
      <c r="Z1452" s="66"/>
      <c r="AA1452" s="66"/>
      <c r="AB1452" s="66"/>
      <c r="AC1452" s="66"/>
      <c r="AD1452" s="66"/>
      <c r="AE1452" s="66"/>
      <c r="AF1452" s="66"/>
      <c r="AG1452" s="66"/>
      <c r="AH1452" s="66"/>
      <c r="AI1452" s="66"/>
      <c r="AJ1452" s="66"/>
      <c r="AK1452" s="66"/>
      <c r="AL1452" s="66"/>
      <c r="AM1452" s="66"/>
      <c r="AN1452" s="66"/>
      <c r="AO1452" s="66"/>
      <c r="AP1452" s="66"/>
      <c r="AQ1452" s="66"/>
      <c r="AR1452" s="66"/>
      <c r="AS1452" s="66"/>
      <c r="AT1452" s="66"/>
      <c r="AU1452" s="66"/>
      <c r="AV1452" s="66"/>
      <c r="AW1452" s="66"/>
      <c r="AX1452" s="66"/>
      <c r="AY1452" s="66"/>
      <c r="AZ1452" s="66"/>
      <c r="BA1452" s="66"/>
      <c r="BB1452" s="66"/>
      <c r="BC1452" s="66"/>
      <c r="BD1452" s="66"/>
      <c r="BE1452" s="66"/>
      <c r="BF1452" s="66"/>
      <c r="BG1452" s="66"/>
      <c r="BH1452" s="66"/>
      <c r="BI1452" s="66"/>
      <c r="BJ1452" s="66"/>
      <c r="BK1452" s="66"/>
      <c r="BL1452" s="66"/>
      <c r="BM1452" s="66"/>
      <c r="BN1452" s="66"/>
      <c r="BO1452" s="66"/>
      <c r="BP1452" s="66"/>
      <c r="BQ1452" s="66"/>
      <c r="BR1452" s="66"/>
      <c r="BS1452" s="66"/>
      <c r="BT1452" s="66"/>
      <c r="BU1452" s="66"/>
      <c r="BV1452" s="66"/>
      <c r="BW1452" s="66"/>
      <c r="BX1452" s="66"/>
    </row>
    <row r="1453" spans="1:76">
      <c r="A1453" s="66"/>
      <c r="C1453" s="66"/>
      <c r="D1453" s="66"/>
      <c r="I1453" s="66"/>
      <c r="J1453" s="66"/>
      <c r="K1453" s="66"/>
      <c r="L1453" s="66"/>
      <c r="M1453" s="66"/>
      <c r="O1453" s="66"/>
      <c r="P1453" s="66"/>
      <c r="Q1453" s="66"/>
      <c r="R1453" s="66"/>
      <c r="S1453" s="66"/>
      <c r="T1453" s="66"/>
      <c r="U1453" s="66"/>
      <c r="V1453" s="66"/>
      <c r="W1453" s="66"/>
      <c r="X1453" s="66"/>
      <c r="Y1453" s="66"/>
      <c r="Z1453" s="66"/>
      <c r="AA1453" s="66"/>
      <c r="AB1453" s="66"/>
      <c r="AC1453" s="66"/>
      <c r="AD1453" s="66"/>
      <c r="AE1453" s="66"/>
      <c r="AF1453" s="66"/>
      <c r="AG1453" s="66"/>
      <c r="AH1453" s="66"/>
      <c r="AI1453" s="66"/>
      <c r="AJ1453" s="66"/>
      <c r="AK1453" s="66"/>
      <c r="AL1453" s="66"/>
      <c r="AM1453" s="66"/>
      <c r="AN1453" s="66"/>
      <c r="AO1453" s="66"/>
      <c r="AP1453" s="66"/>
      <c r="AQ1453" s="66"/>
      <c r="AR1453" s="66"/>
      <c r="AS1453" s="66"/>
      <c r="AT1453" s="66"/>
      <c r="AU1453" s="66"/>
      <c r="AV1453" s="66"/>
      <c r="AW1453" s="66"/>
      <c r="AX1453" s="66"/>
      <c r="AY1453" s="66"/>
      <c r="AZ1453" s="66"/>
      <c r="BA1453" s="66"/>
      <c r="BB1453" s="66"/>
      <c r="BC1453" s="66"/>
      <c r="BD1453" s="66"/>
      <c r="BE1453" s="66"/>
      <c r="BF1453" s="66"/>
      <c r="BG1453" s="66"/>
      <c r="BH1453" s="66"/>
      <c r="BI1453" s="66"/>
      <c r="BJ1453" s="66"/>
      <c r="BK1453" s="66"/>
      <c r="BL1453" s="66"/>
      <c r="BM1453" s="66"/>
      <c r="BN1453" s="66"/>
      <c r="BO1453" s="66"/>
      <c r="BP1453" s="66"/>
      <c r="BQ1453" s="66"/>
      <c r="BR1453" s="66"/>
      <c r="BS1453" s="66"/>
      <c r="BT1453" s="66"/>
      <c r="BU1453" s="66"/>
      <c r="BV1453" s="66"/>
      <c r="BW1453" s="66"/>
      <c r="BX1453" s="66"/>
    </row>
    <row r="1454" spans="1:76">
      <c r="A1454" s="66"/>
      <c r="C1454" s="66"/>
      <c r="D1454" s="66"/>
      <c r="I1454" s="66"/>
      <c r="J1454" s="66"/>
      <c r="K1454" s="66"/>
      <c r="L1454" s="66"/>
      <c r="M1454" s="66"/>
      <c r="O1454" s="66"/>
      <c r="P1454" s="66"/>
      <c r="Q1454" s="66"/>
      <c r="R1454" s="66"/>
      <c r="S1454" s="66"/>
      <c r="T1454" s="66"/>
      <c r="U1454" s="66"/>
      <c r="V1454" s="66"/>
      <c r="W1454" s="66"/>
      <c r="X1454" s="66"/>
      <c r="Y1454" s="66"/>
      <c r="Z1454" s="66"/>
      <c r="AA1454" s="66"/>
      <c r="AB1454" s="66"/>
      <c r="AC1454" s="66"/>
      <c r="AD1454" s="66"/>
      <c r="AE1454" s="66"/>
      <c r="AF1454" s="66"/>
      <c r="AG1454" s="66"/>
      <c r="AH1454" s="66"/>
      <c r="AI1454" s="66"/>
      <c r="AJ1454" s="66"/>
      <c r="AK1454" s="66"/>
      <c r="AL1454" s="66"/>
      <c r="AM1454" s="66"/>
      <c r="AN1454" s="66"/>
      <c r="AO1454" s="66"/>
      <c r="AP1454" s="66"/>
      <c r="AQ1454" s="66"/>
      <c r="AR1454" s="66"/>
      <c r="AS1454" s="66"/>
      <c r="AT1454" s="66"/>
      <c r="AU1454" s="66"/>
      <c r="AV1454" s="66"/>
      <c r="AW1454" s="66"/>
      <c r="AX1454" s="66"/>
      <c r="AY1454" s="66"/>
      <c r="AZ1454" s="66"/>
      <c r="BA1454" s="66"/>
      <c r="BB1454" s="66"/>
      <c r="BC1454" s="66"/>
      <c r="BD1454" s="66"/>
      <c r="BE1454" s="66"/>
      <c r="BF1454" s="66"/>
      <c r="BG1454" s="66"/>
      <c r="BH1454" s="66"/>
      <c r="BI1454" s="66"/>
      <c r="BJ1454" s="66"/>
      <c r="BK1454" s="66"/>
      <c r="BL1454" s="66"/>
      <c r="BM1454" s="66"/>
      <c r="BN1454" s="66"/>
      <c r="BO1454" s="66"/>
      <c r="BP1454" s="66"/>
      <c r="BQ1454" s="66"/>
      <c r="BR1454" s="66"/>
      <c r="BS1454" s="66"/>
      <c r="BT1454" s="66"/>
      <c r="BU1454" s="66"/>
      <c r="BV1454" s="66"/>
      <c r="BW1454" s="66"/>
      <c r="BX1454" s="66"/>
    </row>
    <row r="1455" spans="1:76">
      <c r="A1455" s="66"/>
      <c r="C1455" s="66"/>
      <c r="D1455" s="66"/>
      <c r="I1455" s="66"/>
      <c r="J1455" s="66"/>
      <c r="K1455" s="66"/>
      <c r="L1455" s="66"/>
      <c r="M1455" s="66"/>
      <c r="O1455" s="66"/>
      <c r="P1455" s="66"/>
      <c r="Q1455" s="66"/>
      <c r="R1455" s="66"/>
      <c r="S1455" s="66"/>
      <c r="T1455" s="66"/>
      <c r="U1455" s="66"/>
      <c r="V1455" s="66"/>
      <c r="W1455" s="66"/>
      <c r="X1455" s="66"/>
      <c r="Y1455" s="66"/>
      <c r="Z1455" s="66"/>
      <c r="AA1455" s="66"/>
      <c r="AB1455" s="66"/>
      <c r="AC1455" s="66"/>
      <c r="AD1455" s="66"/>
      <c r="AE1455" s="66"/>
      <c r="AF1455" s="66"/>
      <c r="AG1455" s="66"/>
      <c r="AH1455" s="66"/>
      <c r="AI1455" s="66"/>
      <c r="AJ1455" s="66"/>
      <c r="AK1455" s="66"/>
      <c r="AL1455" s="66"/>
      <c r="AM1455" s="66"/>
      <c r="AN1455" s="66"/>
      <c r="AO1455" s="66"/>
      <c r="AP1455" s="66"/>
      <c r="AQ1455" s="66"/>
      <c r="AR1455" s="66"/>
      <c r="AS1455" s="66"/>
      <c r="AT1455" s="66"/>
      <c r="AU1455" s="66"/>
      <c r="AV1455" s="66"/>
      <c r="AW1455" s="66"/>
      <c r="AX1455" s="66"/>
      <c r="AY1455" s="66"/>
      <c r="AZ1455" s="66"/>
      <c r="BA1455" s="66"/>
      <c r="BB1455" s="66"/>
      <c r="BC1455" s="66"/>
      <c r="BD1455" s="66"/>
      <c r="BE1455" s="66"/>
      <c r="BF1455" s="66"/>
      <c r="BG1455" s="66"/>
      <c r="BH1455" s="66"/>
      <c r="BI1455" s="66"/>
      <c r="BJ1455" s="66"/>
      <c r="BK1455" s="66"/>
      <c r="BL1455" s="66"/>
      <c r="BM1455" s="66"/>
      <c r="BN1455" s="66"/>
      <c r="BO1455" s="66"/>
      <c r="BP1455" s="66"/>
      <c r="BQ1455" s="66"/>
      <c r="BR1455" s="66"/>
      <c r="BS1455" s="66"/>
      <c r="BT1455" s="66"/>
      <c r="BU1455" s="66"/>
      <c r="BV1455" s="66"/>
      <c r="BW1455" s="66"/>
      <c r="BX1455" s="66"/>
    </row>
    <row r="1456" spans="1:76">
      <c r="A1456" s="66"/>
      <c r="C1456" s="66"/>
      <c r="D1456" s="66"/>
      <c r="I1456" s="66"/>
      <c r="J1456" s="66"/>
      <c r="K1456" s="66"/>
      <c r="L1456" s="66"/>
      <c r="M1456" s="66"/>
      <c r="O1456" s="66"/>
      <c r="P1456" s="66"/>
      <c r="Q1456" s="66"/>
      <c r="R1456" s="66"/>
      <c r="S1456" s="66"/>
      <c r="T1456" s="66"/>
      <c r="U1456" s="66"/>
      <c r="V1456" s="66"/>
      <c r="W1456" s="66"/>
      <c r="X1456" s="66"/>
      <c r="Y1456" s="66"/>
      <c r="Z1456" s="66"/>
      <c r="AA1456" s="66"/>
      <c r="AB1456" s="66"/>
      <c r="AC1456" s="66"/>
      <c r="AD1456" s="66"/>
      <c r="AE1456" s="66"/>
      <c r="AF1456" s="66"/>
      <c r="AG1456" s="66"/>
      <c r="AH1456" s="66"/>
      <c r="AI1456" s="66"/>
      <c r="AJ1456" s="66"/>
      <c r="AK1456" s="66"/>
      <c r="AL1456" s="66"/>
      <c r="AM1456" s="66"/>
      <c r="AN1456" s="66"/>
      <c r="AO1456" s="66"/>
      <c r="AP1456" s="66"/>
      <c r="AQ1456" s="66"/>
      <c r="AR1456" s="66"/>
      <c r="AS1456" s="66"/>
      <c r="AT1456" s="66"/>
      <c r="AU1456" s="66"/>
      <c r="AV1456" s="66"/>
      <c r="AW1456" s="66"/>
      <c r="AX1456" s="66"/>
      <c r="AY1456" s="66"/>
      <c r="AZ1456" s="66"/>
      <c r="BA1456" s="66"/>
      <c r="BB1456" s="66"/>
      <c r="BC1456" s="66"/>
      <c r="BD1456" s="66"/>
      <c r="BE1456" s="66"/>
      <c r="BF1456" s="66"/>
      <c r="BG1456" s="66"/>
      <c r="BH1456" s="66"/>
      <c r="BI1456" s="66"/>
      <c r="BJ1456" s="66"/>
      <c r="BK1456" s="66"/>
      <c r="BL1456" s="66"/>
      <c r="BM1456" s="66"/>
      <c r="BN1456" s="66"/>
      <c r="BO1456" s="66"/>
      <c r="BP1456" s="66"/>
      <c r="BQ1456" s="66"/>
      <c r="BR1456" s="66"/>
      <c r="BS1456" s="66"/>
      <c r="BT1456" s="66"/>
      <c r="BU1456" s="66"/>
      <c r="BV1456" s="66"/>
      <c r="BW1456" s="66"/>
      <c r="BX1456" s="66"/>
    </row>
    <row r="1457" spans="1:76">
      <c r="A1457" s="66"/>
      <c r="C1457" s="66"/>
      <c r="D1457" s="66"/>
      <c r="I1457" s="66"/>
      <c r="J1457" s="66"/>
      <c r="K1457" s="66"/>
      <c r="L1457" s="66"/>
      <c r="M1457" s="66"/>
      <c r="O1457" s="66"/>
      <c r="P1457" s="66"/>
      <c r="Q1457" s="66"/>
      <c r="R1457" s="66"/>
      <c r="S1457" s="66"/>
      <c r="T1457" s="66"/>
      <c r="U1457" s="66"/>
      <c r="V1457" s="66"/>
      <c r="W1457" s="66"/>
      <c r="X1457" s="66"/>
      <c r="Y1457" s="66"/>
      <c r="Z1457" s="66"/>
      <c r="AA1457" s="66"/>
      <c r="AB1457" s="66"/>
      <c r="AC1457" s="66"/>
      <c r="AD1457" s="66"/>
      <c r="AE1457" s="66"/>
      <c r="AF1457" s="66"/>
      <c r="AG1457" s="66"/>
      <c r="AH1457" s="66"/>
      <c r="AI1457" s="66"/>
      <c r="AJ1457" s="66"/>
      <c r="AK1457" s="66"/>
      <c r="AL1457" s="66"/>
      <c r="AM1457" s="66"/>
      <c r="AN1457" s="66"/>
      <c r="AO1457" s="66"/>
      <c r="AP1457" s="66"/>
      <c r="AQ1457" s="66"/>
      <c r="AR1457" s="66"/>
      <c r="AS1457" s="66"/>
      <c r="AT1457" s="66"/>
      <c r="AU1457" s="66"/>
      <c r="AV1457" s="66"/>
      <c r="AW1457" s="66"/>
      <c r="AX1457" s="66"/>
      <c r="AY1457" s="66"/>
      <c r="AZ1457" s="66"/>
      <c r="BA1457" s="66"/>
      <c r="BB1457" s="66"/>
      <c r="BC1457" s="66"/>
      <c r="BD1457" s="66"/>
      <c r="BE1457" s="66"/>
      <c r="BF1457" s="66"/>
      <c r="BG1457" s="66"/>
      <c r="BH1457" s="66"/>
      <c r="BI1457" s="66"/>
      <c r="BJ1457" s="66"/>
      <c r="BK1457" s="66"/>
      <c r="BL1457" s="66"/>
      <c r="BM1457" s="66"/>
      <c r="BN1457" s="66"/>
      <c r="BO1457" s="66"/>
      <c r="BP1457" s="66"/>
      <c r="BQ1457" s="66"/>
      <c r="BR1457" s="66"/>
      <c r="BS1457" s="66"/>
      <c r="BT1457" s="66"/>
      <c r="BU1457" s="66"/>
      <c r="BV1457" s="66"/>
      <c r="BW1457" s="66"/>
      <c r="BX1457" s="66"/>
    </row>
    <row r="1458" spans="1:76">
      <c r="A1458" s="66"/>
      <c r="C1458" s="66"/>
      <c r="D1458" s="66"/>
      <c r="I1458" s="66"/>
      <c r="J1458" s="66"/>
      <c r="K1458" s="66"/>
      <c r="L1458" s="66"/>
      <c r="M1458" s="66"/>
      <c r="O1458" s="66"/>
      <c r="P1458" s="66"/>
      <c r="Q1458" s="66"/>
      <c r="R1458" s="66"/>
      <c r="S1458" s="66"/>
      <c r="T1458" s="66"/>
      <c r="U1458" s="66"/>
      <c r="V1458" s="66"/>
      <c r="W1458" s="66"/>
      <c r="X1458" s="66"/>
      <c r="Y1458" s="66"/>
      <c r="Z1458" s="66"/>
      <c r="AA1458" s="66"/>
      <c r="AB1458" s="66"/>
      <c r="AC1458" s="66"/>
      <c r="AD1458" s="66"/>
      <c r="AE1458" s="66"/>
      <c r="AF1458" s="66"/>
      <c r="AG1458" s="66"/>
      <c r="AH1458" s="66"/>
      <c r="AI1458" s="66"/>
      <c r="AJ1458" s="66"/>
      <c r="AK1458" s="66"/>
      <c r="AL1458" s="66"/>
      <c r="AM1458" s="66"/>
      <c r="AN1458" s="66"/>
      <c r="AO1458" s="66"/>
      <c r="AP1458" s="66"/>
      <c r="AQ1458" s="66"/>
      <c r="AR1458" s="66"/>
      <c r="AS1458" s="66"/>
      <c r="AT1458" s="66"/>
      <c r="AU1458" s="66"/>
      <c r="AV1458" s="66"/>
      <c r="AW1458" s="66"/>
      <c r="AX1458" s="66"/>
      <c r="AY1458" s="66"/>
      <c r="AZ1458" s="66"/>
      <c r="BA1458" s="66"/>
      <c r="BB1458" s="66"/>
      <c r="BC1458" s="66"/>
      <c r="BD1458" s="66"/>
      <c r="BE1458" s="66"/>
      <c r="BF1458" s="66"/>
      <c r="BG1458" s="66"/>
      <c r="BH1458" s="66"/>
      <c r="BI1458" s="66"/>
      <c r="BJ1458" s="66"/>
      <c r="BK1458" s="66"/>
      <c r="BL1458" s="66"/>
      <c r="BM1458" s="66"/>
      <c r="BN1458" s="66"/>
      <c r="BO1458" s="66"/>
      <c r="BP1458" s="66"/>
      <c r="BQ1458" s="66"/>
      <c r="BR1458" s="66"/>
      <c r="BS1458" s="66"/>
      <c r="BT1458" s="66"/>
      <c r="BU1458" s="66"/>
      <c r="BV1458" s="66"/>
      <c r="BW1458" s="66"/>
      <c r="BX1458" s="66"/>
    </row>
    <row r="1459" spans="1:76">
      <c r="A1459" s="66"/>
      <c r="C1459" s="66"/>
      <c r="D1459" s="66"/>
      <c r="I1459" s="66"/>
      <c r="J1459" s="66"/>
      <c r="K1459" s="66"/>
      <c r="L1459" s="66"/>
      <c r="M1459" s="66"/>
      <c r="O1459" s="66"/>
      <c r="P1459" s="66"/>
      <c r="Q1459" s="66"/>
      <c r="R1459" s="66"/>
      <c r="S1459" s="66"/>
      <c r="T1459" s="66"/>
      <c r="U1459" s="66"/>
      <c r="V1459" s="66"/>
      <c r="W1459" s="66"/>
      <c r="X1459" s="66"/>
      <c r="Y1459" s="66"/>
      <c r="Z1459" s="66"/>
      <c r="AA1459" s="66"/>
      <c r="AB1459" s="66"/>
      <c r="AC1459" s="66"/>
      <c r="AD1459" s="66"/>
      <c r="AE1459" s="66"/>
      <c r="AF1459" s="66"/>
      <c r="AG1459" s="66"/>
      <c r="AH1459" s="66"/>
      <c r="AI1459" s="66"/>
      <c r="AJ1459" s="66"/>
      <c r="AK1459" s="66"/>
      <c r="AL1459" s="66"/>
      <c r="AM1459" s="66"/>
      <c r="AN1459" s="66"/>
      <c r="AO1459" s="66"/>
      <c r="AP1459" s="66"/>
      <c r="AQ1459" s="66"/>
      <c r="AR1459" s="66"/>
      <c r="AS1459" s="66"/>
      <c r="AT1459" s="66"/>
      <c r="AU1459" s="66"/>
      <c r="AV1459" s="66"/>
      <c r="AW1459" s="66"/>
      <c r="AX1459" s="66"/>
      <c r="AY1459" s="66"/>
      <c r="AZ1459" s="66"/>
      <c r="BA1459" s="66"/>
      <c r="BB1459" s="66"/>
      <c r="BC1459" s="66"/>
      <c r="BD1459" s="66"/>
      <c r="BE1459" s="66"/>
      <c r="BF1459" s="66"/>
      <c r="BG1459" s="66"/>
      <c r="BH1459" s="66"/>
      <c r="BI1459" s="66"/>
      <c r="BJ1459" s="66"/>
      <c r="BK1459" s="66"/>
      <c r="BL1459" s="66"/>
      <c r="BM1459" s="66"/>
      <c r="BN1459" s="66"/>
      <c r="BO1459" s="66"/>
      <c r="BP1459" s="66"/>
      <c r="BQ1459" s="66"/>
      <c r="BR1459" s="66"/>
      <c r="BS1459" s="66"/>
      <c r="BT1459" s="66"/>
      <c r="BU1459" s="66"/>
      <c r="BV1459" s="66"/>
      <c r="BW1459" s="66"/>
      <c r="BX1459" s="66"/>
    </row>
    <row r="1460" spans="1:76">
      <c r="A1460" s="66"/>
      <c r="C1460" s="66"/>
      <c r="D1460" s="66"/>
      <c r="I1460" s="66"/>
      <c r="J1460" s="66"/>
      <c r="K1460" s="66"/>
      <c r="L1460" s="66"/>
      <c r="M1460" s="66"/>
      <c r="O1460" s="66"/>
      <c r="P1460" s="66"/>
      <c r="Q1460" s="66"/>
      <c r="R1460" s="66"/>
      <c r="S1460" s="66"/>
      <c r="T1460" s="66"/>
      <c r="U1460" s="66"/>
      <c r="V1460" s="66"/>
      <c r="W1460" s="66"/>
      <c r="X1460" s="66"/>
      <c r="Y1460" s="66"/>
      <c r="Z1460" s="66"/>
      <c r="AA1460" s="66"/>
      <c r="AB1460" s="66"/>
      <c r="AC1460" s="66"/>
      <c r="AD1460" s="66"/>
      <c r="AE1460" s="66"/>
      <c r="AF1460" s="66"/>
      <c r="AG1460" s="66"/>
      <c r="AH1460" s="66"/>
      <c r="AI1460" s="66"/>
      <c r="AJ1460" s="66"/>
      <c r="AK1460" s="66"/>
      <c r="AL1460" s="66"/>
      <c r="AM1460" s="66"/>
      <c r="AN1460" s="66"/>
      <c r="AO1460" s="66"/>
      <c r="AP1460" s="66"/>
      <c r="AQ1460" s="66"/>
      <c r="AR1460" s="66"/>
      <c r="AS1460" s="66"/>
      <c r="AT1460" s="66"/>
      <c r="AU1460" s="66"/>
      <c r="AV1460" s="66"/>
      <c r="AW1460" s="66"/>
      <c r="AX1460" s="66"/>
      <c r="AY1460" s="66"/>
      <c r="AZ1460" s="66"/>
      <c r="BA1460" s="66"/>
      <c r="BB1460" s="66"/>
      <c r="BC1460" s="66"/>
      <c r="BD1460" s="66"/>
      <c r="BE1460" s="66"/>
      <c r="BF1460" s="66"/>
      <c r="BG1460" s="66"/>
      <c r="BH1460" s="66"/>
      <c r="BI1460" s="66"/>
      <c r="BJ1460" s="66"/>
      <c r="BK1460" s="66"/>
      <c r="BL1460" s="66"/>
      <c r="BM1460" s="66"/>
      <c r="BN1460" s="66"/>
      <c r="BO1460" s="66"/>
      <c r="BP1460" s="66"/>
      <c r="BQ1460" s="66"/>
      <c r="BR1460" s="66"/>
      <c r="BS1460" s="66"/>
      <c r="BT1460" s="66"/>
      <c r="BU1460" s="66"/>
      <c r="BV1460" s="66"/>
      <c r="BW1460" s="66"/>
      <c r="BX1460" s="66"/>
    </row>
    <row r="1461" spans="1:76">
      <c r="A1461" s="66"/>
      <c r="C1461" s="66"/>
      <c r="D1461" s="66"/>
      <c r="I1461" s="66"/>
      <c r="J1461" s="66"/>
      <c r="K1461" s="66"/>
      <c r="L1461" s="66"/>
      <c r="M1461" s="66"/>
      <c r="O1461" s="66"/>
      <c r="P1461" s="66"/>
      <c r="Q1461" s="66"/>
      <c r="R1461" s="66"/>
      <c r="S1461" s="66"/>
      <c r="T1461" s="66"/>
      <c r="U1461" s="66"/>
      <c r="V1461" s="66"/>
      <c r="W1461" s="66"/>
      <c r="X1461" s="66"/>
      <c r="Y1461" s="66"/>
      <c r="Z1461" s="66"/>
      <c r="AA1461" s="66"/>
      <c r="AB1461" s="66"/>
      <c r="AC1461" s="66"/>
      <c r="AD1461" s="66"/>
      <c r="AE1461" s="66"/>
      <c r="AF1461" s="66"/>
      <c r="AG1461" s="66"/>
      <c r="AH1461" s="66"/>
      <c r="AI1461" s="66"/>
      <c r="AJ1461" s="66"/>
      <c r="AK1461" s="66"/>
      <c r="AL1461" s="66"/>
      <c r="AM1461" s="66"/>
      <c r="AN1461" s="66"/>
      <c r="AO1461" s="66"/>
      <c r="AP1461" s="66"/>
      <c r="AQ1461" s="66"/>
      <c r="AR1461" s="66"/>
      <c r="AS1461" s="66"/>
      <c r="AT1461" s="66"/>
      <c r="AU1461" s="66"/>
      <c r="AV1461" s="66"/>
      <c r="AW1461" s="66"/>
      <c r="AX1461" s="66"/>
      <c r="AY1461" s="66"/>
      <c r="AZ1461" s="66"/>
      <c r="BA1461" s="66"/>
      <c r="BB1461" s="66"/>
      <c r="BC1461" s="66"/>
      <c r="BD1461" s="66"/>
      <c r="BE1461" s="66"/>
      <c r="BF1461" s="66"/>
      <c r="BG1461" s="66"/>
      <c r="BH1461" s="66"/>
      <c r="BI1461" s="66"/>
      <c r="BJ1461" s="66"/>
      <c r="BK1461" s="66"/>
      <c r="BL1461" s="66"/>
      <c r="BM1461" s="66"/>
      <c r="BN1461" s="66"/>
      <c r="BO1461" s="66"/>
      <c r="BP1461" s="66"/>
      <c r="BQ1461" s="66"/>
      <c r="BR1461" s="66"/>
      <c r="BS1461" s="66"/>
      <c r="BT1461" s="66"/>
      <c r="BU1461" s="66"/>
      <c r="BV1461" s="66"/>
      <c r="BW1461" s="66"/>
      <c r="BX1461" s="66"/>
    </row>
    <row r="1462" spans="1:76">
      <c r="A1462" s="66"/>
      <c r="C1462" s="66"/>
      <c r="D1462" s="66"/>
      <c r="I1462" s="66"/>
      <c r="J1462" s="66"/>
      <c r="K1462" s="66"/>
      <c r="L1462" s="66"/>
      <c r="M1462" s="66"/>
      <c r="O1462" s="66"/>
      <c r="P1462" s="66"/>
      <c r="Q1462" s="66"/>
      <c r="R1462" s="66"/>
      <c r="S1462" s="66"/>
      <c r="T1462" s="66"/>
      <c r="U1462" s="66"/>
      <c r="V1462" s="66"/>
      <c r="W1462" s="66"/>
      <c r="X1462" s="66"/>
      <c r="Y1462" s="66"/>
      <c r="Z1462" s="66"/>
      <c r="AA1462" s="66"/>
      <c r="AB1462" s="66"/>
      <c r="AC1462" s="66"/>
      <c r="AD1462" s="66"/>
      <c r="AE1462" s="66"/>
      <c r="AF1462" s="66"/>
      <c r="AG1462" s="66"/>
      <c r="AH1462" s="66"/>
      <c r="AI1462" s="66"/>
      <c r="AJ1462" s="66"/>
      <c r="AK1462" s="66"/>
      <c r="AL1462" s="66"/>
      <c r="AM1462" s="66"/>
      <c r="AN1462" s="66"/>
      <c r="AO1462" s="66"/>
      <c r="AP1462" s="66"/>
      <c r="AQ1462" s="66"/>
      <c r="AR1462" s="66"/>
      <c r="AS1462" s="66"/>
      <c r="AT1462" s="66"/>
      <c r="AU1462" s="66"/>
      <c r="AV1462" s="66"/>
      <c r="AW1462" s="66"/>
      <c r="AX1462" s="66"/>
      <c r="AY1462" s="66"/>
      <c r="AZ1462" s="66"/>
      <c r="BA1462" s="66"/>
      <c r="BB1462" s="66"/>
      <c r="BC1462" s="66"/>
      <c r="BD1462" s="66"/>
      <c r="BE1462" s="66"/>
      <c r="BF1462" s="66"/>
      <c r="BG1462" s="66"/>
      <c r="BH1462" s="66"/>
      <c r="BI1462" s="66"/>
      <c r="BJ1462" s="66"/>
      <c r="BK1462" s="66"/>
      <c r="BL1462" s="66"/>
      <c r="BM1462" s="66"/>
      <c r="BN1462" s="66"/>
      <c r="BO1462" s="66"/>
      <c r="BP1462" s="66"/>
      <c r="BQ1462" s="66"/>
      <c r="BR1462" s="66"/>
      <c r="BS1462" s="66"/>
      <c r="BT1462" s="66"/>
      <c r="BU1462" s="66"/>
      <c r="BV1462" s="66"/>
      <c r="BW1462" s="66"/>
      <c r="BX1462" s="66"/>
    </row>
    <row r="1463" spans="1:76">
      <c r="A1463" s="66"/>
      <c r="C1463" s="66"/>
      <c r="D1463" s="66"/>
      <c r="I1463" s="66"/>
      <c r="J1463" s="66"/>
      <c r="K1463" s="66"/>
      <c r="L1463" s="66"/>
      <c r="M1463" s="66"/>
      <c r="O1463" s="66"/>
      <c r="P1463" s="66"/>
      <c r="Q1463" s="66"/>
      <c r="R1463" s="66"/>
      <c r="S1463" s="66"/>
      <c r="T1463" s="66"/>
      <c r="U1463" s="66"/>
      <c r="V1463" s="66"/>
      <c r="W1463" s="66"/>
      <c r="X1463" s="66"/>
      <c r="Y1463" s="66"/>
      <c r="Z1463" s="66"/>
      <c r="AA1463" s="66"/>
      <c r="AB1463" s="66"/>
      <c r="AC1463" s="66"/>
      <c r="AD1463" s="66"/>
      <c r="AE1463" s="66"/>
      <c r="AF1463" s="66"/>
      <c r="AG1463" s="66"/>
      <c r="AH1463" s="66"/>
      <c r="AI1463" s="66"/>
      <c r="AJ1463" s="66"/>
      <c r="AK1463" s="66"/>
      <c r="AL1463" s="66"/>
      <c r="AM1463" s="66"/>
      <c r="AN1463" s="66"/>
      <c r="AO1463" s="66"/>
      <c r="AP1463" s="66"/>
      <c r="AQ1463" s="66"/>
      <c r="AR1463" s="66"/>
      <c r="AS1463" s="66"/>
      <c r="AT1463" s="66"/>
      <c r="AU1463" s="66"/>
      <c r="AV1463" s="66"/>
      <c r="AW1463" s="66"/>
      <c r="AX1463" s="66"/>
      <c r="AY1463" s="66"/>
      <c r="AZ1463" s="66"/>
      <c r="BA1463" s="66"/>
      <c r="BB1463" s="66"/>
      <c r="BC1463" s="66"/>
      <c r="BD1463" s="66"/>
      <c r="BE1463" s="66"/>
      <c r="BF1463" s="66"/>
      <c r="BG1463" s="66"/>
      <c r="BH1463" s="66"/>
      <c r="BI1463" s="66"/>
      <c r="BJ1463" s="66"/>
      <c r="BK1463" s="66"/>
      <c r="BL1463" s="66"/>
      <c r="BM1463" s="66"/>
      <c r="BN1463" s="66"/>
      <c r="BO1463" s="66"/>
      <c r="BP1463" s="66"/>
      <c r="BQ1463" s="66"/>
      <c r="BR1463" s="66"/>
      <c r="BS1463" s="66"/>
      <c r="BT1463" s="66"/>
      <c r="BU1463" s="66"/>
      <c r="BV1463" s="66"/>
      <c r="BW1463" s="66"/>
      <c r="BX1463" s="66"/>
    </row>
    <row r="1464" spans="1:76">
      <c r="A1464" s="66"/>
      <c r="C1464" s="66"/>
      <c r="D1464" s="66"/>
      <c r="I1464" s="66"/>
      <c r="J1464" s="66"/>
      <c r="K1464" s="66"/>
      <c r="L1464" s="66"/>
      <c r="M1464" s="66"/>
      <c r="O1464" s="66"/>
      <c r="P1464" s="66"/>
      <c r="Q1464" s="66"/>
      <c r="R1464" s="66"/>
      <c r="S1464" s="66"/>
      <c r="T1464" s="66"/>
      <c r="U1464" s="66"/>
      <c r="V1464" s="66"/>
      <c r="W1464" s="66"/>
      <c r="X1464" s="66"/>
      <c r="Y1464" s="66"/>
      <c r="Z1464" s="66"/>
      <c r="AA1464" s="66"/>
      <c r="AB1464" s="66"/>
      <c r="AC1464" s="66"/>
      <c r="AD1464" s="66"/>
      <c r="AE1464" s="66"/>
      <c r="AF1464" s="66"/>
      <c r="AG1464" s="66"/>
      <c r="AH1464" s="66"/>
      <c r="AI1464" s="66"/>
      <c r="AJ1464" s="66"/>
      <c r="AK1464" s="66"/>
      <c r="AL1464" s="66"/>
      <c r="AM1464" s="66"/>
      <c r="AN1464" s="66"/>
      <c r="AO1464" s="66"/>
      <c r="AP1464" s="66"/>
      <c r="AQ1464" s="66"/>
      <c r="AR1464" s="66"/>
      <c r="AS1464" s="66"/>
      <c r="AT1464" s="66"/>
      <c r="AU1464" s="66"/>
      <c r="AV1464" s="66"/>
      <c r="AW1464" s="66"/>
      <c r="AX1464" s="66"/>
      <c r="AY1464" s="66"/>
      <c r="AZ1464" s="66"/>
      <c r="BA1464" s="66"/>
      <c r="BB1464" s="66"/>
      <c r="BC1464" s="66"/>
      <c r="BD1464" s="66"/>
      <c r="BE1464" s="66"/>
      <c r="BF1464" s="66"/>
      <c r="BG1464" s="66"/>
      <c r="BH1464" s="66"/>
      <c r="BI1464" s="66"/>
      <c r="BJ1464" s="66"/>
      <c r="BK1464" s="66"/>
      <c r="BL1464" s="66"/>
      <c r="BM1464" s="66"/>
      <c r="BN1464" s="66"/>
      <c r="BO1464" s="66"/>
      <c r="BP1464" s="66"/>
      <c r="BQ1464" s="66"/>
      <c r="BR1464" s="66"/>
      <c r="BS1464" s="66"/>
      <c r="BT1464" s="66"/>
      <c r="BU1464" s="66"/>
      <c r="BV1464" s="66"/>
      <c r="BW1464" s="66"/>
      <c r="BX1464" s="66"/>
    </row>
    <row r="1465" spans="1:76">
      <c r="A1465" s="66"/>
      <c r="C1465" s="66"/>
      <c r="D1465" s="66"/>
      <c r="I1465" s="66"/>
      <c r="J1465" s="66"/>
      <c r="K1465" s="66"/>
      <c r="L1465" s="66"/>
      <c r="M1465" s="66"/>
      <c r="O1465" s="66"/>
      <c r="P1465" s="66"/>
      <c r="Q1465" s="66"/>
      <c r="R1465" s="66"/>
      <c r="S1465" s="66"/>
      <c r="T1465" s="66"/>
      <c r="U1465" s="66"/>
      <c r="V1465" s="66"/>
      <c r="W1465" s="66"/>
      <c r="X1465" s="66"/>
      <c r="Y1465" s="66"/>
      <c r="Z1465" s="66"/>
      <c r="AA1465" s="66"/>
      <c r="AB1465" s="66"/>
      <c r="AC1465" s="66"/>
      <c r="AD1465" s="66"/>
      <c r="AE1465" s="66"/>
      <c r="AF1465" s="66"/>
      <c r="AG1465" s="66"/>
      <c r="AH1465" s="66"/>
      <c r="AI1465" s="66"/>
      <c r="AJ1465" s="66"/>
      <c r="AK1465" s="66"/>
      <c r="AL1465" s="66"/>
      <c r="AM1465" s="66"/>
      <c r="AN1465" s="66"/>
      <c r="AO1465" s="66"/>
      <c r="AP1465" s="66"/>
      <c r="AQ1465" s="66"/>
      <c r="AR1465" s="66"/>
      <c r="AS1465" s="66"/>
      <c r="AT1465" s="66"/>
      <c r="AU1465" s="66"/>
      <c r="AV1465" s="66"/>
      <c r="AW1465" s="66"/>
      <c r="AX1465" s="66"/>
      <c r="AY1465" s="66"/>
      <c r="AZ1465" s="66"/>
      <c r="BA1465" s="66"/>
      <c r="BB1465" s="66"/>
      <c r="BC1465" s="66"/>
      <c r="BD1465" s="66"/>
      <c r="BE1465" s="66"/>
      <c r="BF1465" s="66"/>
      <c r="BG1465" s="66"/>
      <c r="BH1465" s="66"/>
      <c r="BI1465" s="66"/>
      <c r="BJ1465" s="66"/>
      <c r="BK1465" s="66"/>
      <c r="BL1465" s="66"/>
      <c r="BM1465" s="66"/>
      <c r="BN1465" s="66"/>
      <c r="BO1465" s="66"/>
      <c r="BP1465" s="66"/>
      <c r="BQ1465" s="66"/>
      <c r="BR1465" s="66"/>
      <c r="BS1465" s="66"/>
      <c r="BT1465" s="66"/>
      <c r="BU1465" s="66"/>
      <c r="BV1465" s="66"/>
      <c r="BW1465" s="66"/>
      <c r="BX1465" s="66"/>
    </row>
    <row r="1466" spans="1:76">
      <c r="A1466" s="66"/>
      <c r="C1466" s="66"/>
      <c r="D1466" s="66"/>
      <c r="I1466" s="66"/>
      <c r="J1466" s="66"/>
      <c r="K1466" s="66"/>
      <c r="L1466" s="66"/>
      <c r="M1466" s="66"/>
      <c r="O1466" s="66"/>
      <c r="P1466" s="66"/>
      <c r="Q1466" s="66"/>
      <c r="R1466" s="66"/>
      <c r="S1466" s="66"/>
      <c r="T1466" s="66"/>
      <c r="U1466" s="66"/>
      <c r="V1466" s="66"/>
      <c r="W1466" s="66"/>
      <c r="X1466" s="66"/>
      <c r="Y1466" s="66"/>
      <c r="Z1466" s="66"/>
      <c r="AA1466" s="66"/>
      <c r="AB1466" s="66"/>
      <c r="AC1466" s="66"/>
      <c r="AD1466" s="66"/>
      <c r="AE1466" s="66"/>
      <c r="AF1466" s="66"/>
      <c r="AG1466" s="66"/>
      <c r="AH1466" s="66"/>
      <c r="AI1466" s="66"/>
      <c r="AJ1466" s="66"/>
      <c r="AK1466" s="66"/>
      <c r="AL1466" s="66"/>
      <c r="AM1466" s="66"/>
      <c r="AN1466" s="66"/>
      <c r="AO1466" s="66"/>
      <c r="AP1466" s="66"/>
      <c r="AQ1466" s="66"/>
      <c r="AR1466" s="66"/>
      <c r="AS1466" s="66"/>
      <c r="AT1466" s="66"/>
      <c r="AU1466" s="66"/>
      <c r="AV1466" s="66"/>
      <c r="AW1466" s="66"/>
      <c r="AX1466" s="66"/>
      <c r="AY1466" s="66"/>
      <c r="AZ1466" s="66"/>
      <c r="BA1466" s="66"/>
      <c r="BB1466" s="66"/>
      <c r="BC1466" s="66"/>
      <c r="BD1466" s="66"/>
      <c r="BE1466" s="66"/>
      <c r="BF1466" s="66"/>
      <c r="BG1466" s="66"/>
      <c r="BH1466" s="66"/>
      <c r="BI1466" s="66"/>
      <c r="BJ1466" s="66"/>
      <c r="BK1466" s="66"/>
      <c r="BL1466" s="66"/>
      <c r="BM1466" s="66"/>
      <c r="BN1466" s="66"/>
      <c r="BO1466" s="66"/>
      <c r="BP1466" s="66"/>
      <c r="BQ1466" s="66"/>
      <c r="BR1466" s="66"/>
      <c r="BS1466" s="66"/>
      <c r="BT1466" s="66"/>
      <c r="BU1466" s="66"/>
      <c r="BV1466" s="66"/>
      <c r="BW1466" s="66"/>
      <c r="BX1466" s="66"/>
    </row>
  </sheetData>
  <autoFilter ref="A1:BX1107" xr:uid="{00000000-0009-0000-0000-00000D000000}"/>
  <mergeCells count="1">
    <mergeCell ref="A1109:B1109"/>
  </mergeCells>
  <phoneticPr fontId="7" type="noConversion"/>
  <conditionalFormatting sqref="C723:E881">
    <cfRule type="cellIs" dxfId="8" priority="9" operator="equal">
      <formula>"DNB"</formula>
    </cfRule>
  </conditionalFormatting>
  <conditionalFormatting sqref="D893:E942 C882:E892">
    <cfRule type="cellIs" dxfId="7" priority="8" operator="equal">
      <formula>"DNB"</formula>
    </cfRule>
  </conditionalFormatting>
  <conditionalFormatting sqref="C893:C942">
    <cfRule type="cellIs" dxfId="6" priority="7" operator="equal">
      <formula>"DNB"</formula>
    </cfRule>
  </conditionalFormatting>
  <conditionalFormatting sqref="D1004:E1020">
    <cfRule type="cellIs" dxfId="5" priority="6" operator="equal">
      <formula>"DNB"</formula>
    </cfRule>
  </conditionalFormatting>
  <conditionalFormatting sqref="B1004:B1062">
    <cfRule type="cellIs" dxfId="4" priority="5" operator="equal">
      <formula>"DNB"</formula>
    </cfRule>
  </conditionalFormatting>
  <conditionalFormatting sqref="D1021:E1058">
    <cfRule type="cellIs" dxfId="3" priority="4" operator="equal">
      <formula>"DNB"</formula>
    </cfRule>
  </conditionalFormatting>
  <conditionalFormatting sqref="D1059:E1062">
    <cfRule type="cellIs" dxfId="2" priority="3" operator="equal">
      <formula>"DNB"</formula>
    </cfRule>
  </conditionalFormatting>
  <conditionalFormatting sqref="D1063:E1070 C1071:E1107 B1063:B1107">
    <cfRule type="cellIs" dxfId="1" priority="2" operator="equal">
      <formula>"DNB"</formula>
    </cfRule>
  </conditionalFormatting>
  <conditionalFormatting sqref="J1063:J1107">
    <cfRule type="cellIs" dxfId="0" priority="1" operator="equal">
      <formula>"DNB"</formula>
    </cfRule>
  </conditionalFormatting>
  <pageMargins left="0.75" right="0.75" top="1" bottom="1" header="0.5" footer="0.5"/>
  <pageSetup orientation="landscape" r:id="rId1"/>
  <headerFooter alignWithMargins="0">
    <oddFooter>&amp;C&amp;F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9AC2991864B642A7D489F50E858A66" ma:contentTypeVersion="13" ma:contentTypeDescription="Create a new document." ma:contentTypeScope="" ma:versionID="d5e7684c2e92ae52e5ce7ea6e635ef19">
  <xsd:schema xmlns:xsd="http://www.w3.org/2001/XMLSchema" xmlns:xs="http://www.w3.org/2001/XMLSchema" xmlns:p="http://schemas.microsoft.com/office/2006/metadata/properties" xmlns:ns2="b5eceab9-3c62-4544-9ab4-a410c7296457" xmlns:ns3="a1808fbf-329f-4de0-b2e1-fccea3f7481a" targetNamespace="http://schemas.microsoft.com/office/2006/metadata/properties" ma:root="true" ma:fieldsID="73e47a92d04d9815687a9a95f12aba4e" ns2:_="" ns3:_="">
    <xsd:import namespace="b5eceab9-3c62-4544-9ab4-a410c7296457"/>
    <xsd:import namespace="a1808fbf-329f-4de0-b2e1-fccea3f748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EventHashCode" minOccurs="0"/>
                <xsd:element ref="ns2:MediaServiceGenerationTime" minOccurs="0"/>
                <xsd:element ref="ns2:MediaServiceAutoTags" minOccurs="0"/>
                <xsd:element ref="ns2:MediaServiceAutoKeyPoints" minOccurs="0"/>
                <xsd:element ref="ns2:MediaServiceKeyPoints" minOccurs="0"/>
                <xsd:element ref="ns2:MediaServiceOCR" minOccurs="0"/>
                <xsd:element ref="ns2:MediaServiceLocation"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eceab9-3c62-4544-9ab4-a410c7296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Notes" ma:index="20"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08fbf-329f-4de0-b2e1-fccea3f748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1808fbf-329f-4de0-b2e1-fccea3f7481a">
      <UserInfo>
        <DisplayName>Preetham Gopalaswamy</DisplayName>
        <AccountId>20</AccountId>
        <AccountType/>
      </UserInfo>
      <UserInfo>
        <DisplayName>Ananda Rajagopal</DisplayName>
        <AccountId>16</AccountId>
        <AccountType/>
      </UserInfo>
      <UserInfo>
        <DisplayName>Sonaal Thaker</DisplayName>
        <AccountId>745</AccountId>
        <AccountType/>
      </UserInfo>
    </SharedWithUsers>
    <Notes xmlns="b5eceab9-3c62-4544-9ab4-a410c7296457" xsi:nil="true"/>
  </documentManagement>
</p:properties>
</file>

<file path=customXml/itemProps1.xml><?xml version="1.0" encoding="utf-8"?>
<ds:datastoreItem xmlns:ds="http://schemas.openxmlformats.org/officeDocument/2006/customXml" ds:itemID="{FB88E8DC-2BF7-4C7E-B351-0240B2ED0ACE}">
  <ds:schemaRefs>
    <ds:schemaRef ds:uri="http://schemas.microsoft.com/sharepoint/v3/contenttype/forms"/>
  </ds:schemaRefs>
</ds:datastoreItem>
</file>

<file path=customXml/itemProps2.xml><?xml version="1.0" encoding="utf-8"?>
<ds:datastoreItem xmlns:ds="http://schemas.openxmlformats.org/officeDocument/2006/customXml" ds:itemID="{66BFAF98-D697-4DF8-862B-FAF127FD29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eceab9-3c62-4544-9ab4-a410c7296457"/>
    <ds:schemaRef ds:uri="a1808fbf-329f-4de0-b2e1-fccea3f74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2210C4-6955-49CD-815A-D21B0C18938B}">
  <ds:schemaRefs>
    <ds:schemaRef ds:uri="http://schemas.microsoft.com/office/2006/documentManagement/types"/>
    <ds:schemaRef ds:uri="http://schemas.microsoft.com/office/infopath/2007/PartnerControls"/>
    <ds:schemaRef ds:uri="a1808fbf-329f-4de0-b2e1-fccea3f7481a"/>
    <ds:schemaRef ds:uri="http://www.w3.org/XML/1998/namespace"/>
    <ds:schemaRef ds:uri="http://schemas.microsoft.com/office/2006/metadata/properties"/>
    <ds:schemaRef ds:uri="http://purl.org/dc/terms/"/>
    <ds:schemaRef ds:uri="http://purl.org/dc/dcmitype/"/>
    <ds:schemaRef ds:uri="http://schemas.openxmlformats.org/package/2006/metadata/core-properties"/>
    <ds:schemaRef ds:uri="b5eceab9-3c62-4544-9ab4-a410c729645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Changes</vt:lpstr>
      <vt:lpstr>Reference</vt:lpstr>
      <vt:lpstr>Changes!Print_Area</vt:lpstr>
      <vt:lpstr>Reference!Print_Titles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2017-11-22T14:53:00Z</dcterms:created>
  <dcterms:modified xsi:type="dcterms:W3CDTF">2021-06-18T16:43:57Z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0x010100E69AC2991864B642A7D489F50E858A66</vt:lpwstr>
  </property>
</Properties>
</file>